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1616" windowHeight="9216" firstSheet="2" activeTab="2"/>
  </bookViews>
  <sheets>
    <sheet name="Mod B" sheetId="2" r:id="rId1"/>
    <sheet name="Mod A" sheetId="3" r:id="rId2"/>
    <sheet name="Dettaglio" sheetId="9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E582" i="9" l="1"/>
  <c r="C582" i="9"/>
  <c r="E340" i="3" l="1"/>
  <c r="E339" i="3"/>
  <c r="E338" i="3"/>
  <c r="E337" i="3"/>
  <c r="E336" i="3"/>
  <c r="E335" i="3"/>
  <c r="E334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7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39" i="3"/>
  <c r="E38" i="3"/>
  <c r="E37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704" i="2" l="1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comments1.xml><?xml version="1.0" encoding="utf-8"?>
<comments xmlns="http://schemas.openxmlformats.org/spreadsheetml/2006/main">
  <authors>
    <author>Anzelmo Emanuele</author>
  </authors>
  <commentList>
    <comment ref="I1" authorId="0">
      <text>
        <r>
          <rPr>
            <b/>
            <sz val="9"/>
            <color rgb="FF000000"/>
            <rFont val="Tahoma"/>
            <family val="2"/>
          </rPr>
          <t>Anzelmo Emanuele:</t>
        </r>
        <r>
          <rPr>
            <sz val="9"/>
            <color rgb="FF000000"/>
            <rFont val="Tahoma"/>
            <family val="2"/>
          </rPr>
          <t xml:space="preserve">
Indica lo stato della tratta, sia in fase di progettazione e richiesta permessi, sia in fase di cantiere.</t>
        </r>
      </text>
    </comment>
    <comment ref="I401" authorId="0">
      <text>
        <r>
          <rPr>
            <b/>
            <sz val="9"/>
            <color rgb="FF000000"/>
            <rFont val="Tahoma"/>
            <family val="2"/>
          </rPr>
          <t>Anzelmo Emanuele:</t>
        </r>
        <r>
          <rPr>
            <sz val="9"/>
            <color rgb="FF000000"/>
            <rFont val="Tahoma"/>
            <family val="2"/>
          </rPr>
          <t xml:space="preserve">
Indica lo stato della tratta, sia in fase di progettazione e richiesta permessi, sia in fase di cantiere.</t>
        </r>
      </text>
    </comment>
  </commentList>
</comments>
</file>

<file path=xl/sharedStrings.xml><?xml version="1.0" encoding="utf-8"?>
<sst xmlns="http://schemas.openxmlformats.org/spreadsheetml/2006/main" count="8649" uniqueCount="2447">
  <si>
    <t>Provincia (1)</t>
  </si>
  <si>
    <t>Fonte Finanziamento PIANO (3)</t>
  </si>
  <si>
    <t>Comune (5)</t>
  </si>
  <si>
    <t>Descrizione Tratta (6)</t>
  </si>
  <si>
    <t>Totale Km (9)</t>
  </si>
  <si>
    <t>Stato lavori (24)</t>
  </si>
  <si>
    <t>Padova</t>
  </si>
  <si>
    <t>RVE-FAS</t>
  </si>
  <si>
    <t>Agna</t>
  </si>
  <si>
    <t>Bagnoli di Sopra - Agna</t>
  </si>
  <si>
    <t>Terminato</t>
  </si>
  <si>
    <t>Vicenza</t>
  </si>
  <si>
    <t>RVE-FESR</t>
  </si>
  <si>
    <t>Albettone</t>
  </si>
  <si>
    <t>Ponte di Barbarano - Albettone</t>
  </si>
  <si>
    <t>MISE</t>
  </si>
  <si>
    <t>Arcugnano</t>
  </si>
  <si>
    <t>S. Croce di Vicenza - Arcugnano</t>
  </si>
  <si>
    <t>Arre</t>
  </si>
  <si>
    <t>Giunto G43 - Arre</t>
  </si>
  <si>
    <t>San Giorgio delle Pertiche</t>
  </si>
  <si>
    <t>S. Giorgio delle Pertiche - Arsego</t>
  </si>
  <si>
    <t>RVE-FEASR</t>
  </si>
  <si>
    <t>Arsiero</t>
  </si>
  <si>
    <t>Arsiero - Arsiero Castana 2</t>
  </si>
  <si>
    <t>Verona</t>
  </si>
  <si>
    <t>Cerea</t>
  </si>
  <si>
    <t>Cerea - Aselogna</t>
  </si>
  <si>
    <t>Cerea - Asparetto</t>
  </si>
  <si>
    <t>Treviso</t>
  </si>
  <si>
    <t>Morgano</t>
  </si>
  <si>
    <t>Levada - Badoere</t>
  </si>
  <si>
    <t>Nogarole Rocca</t>
  </si>
  <si>
    <t>Trevenzuolo - BAGNOLO VERONESE</t>
  </si>
  <si>
    <t>Trevenzuolo</t>
  </si>
  <si>
    <t>Barbarano Vicentino</t>
  </si>
  <si>
    <t>Ponte di Barbarano - Barbarano Vicentino</t>
  </si>
  <si>
    <t>Rovolon</t>
  </si>
  <si>
    <t>Giunto Zovon - Bastia MA0002 - Bastia di Treponti</t>
  </si>
  <si>
    <t>Loria</t>
  </si>
  <si>
    <t>Loria - Bessica 2</t>
  </si>
  <si>
    <t>Godega di Sant'Urbano</t>
  </si>
  <si>
    <t>Pianzano - Bibano</t>
  </si>
  <si>
    <t>Salizzole</t>
  </si>
  <si>
    <t>Bovolone - Bionde 2</t>
  </si>
  <si>
    <t>Venezia</t>
  </si>
  <si>
    <t>Campolongo Maggiore</t>
  </si>
  <si>
    <t>Campolongo - Boion</t>
  </si>
  <si>
    <t>San Pietro di Morubio</t>
  </si>
  <si>
    <t>S. Pietro di Morubio - Bonavicina</t>
  </si>
  <si>
    <t>Bonavigo</t>
  </si>
  <si>
    <t>Roverchiara - Bonavigo</t>
  </si>
  <si>
    <t>Nanto</t>
  </si>
  <si>
    <t>Ponte di Castegnero - Bosco di Nanto</t>
  </si>
  <si>
    <t>Bovolenta</t>
  </si>
  <si>
    <t>Conselve - Bovolenta</t>
  </si>
  <si>
    <t>Bressanvido</t>
  </si>
  <si>
    <t>Giunto Sandrigo - Bressanvido</t>
  </si>
  <si>
    <t>San Donà di Piave</t>
  </si>
  <si>
    <t>Giunto MA0004 - Calvecchia</t>
  </si>
  <si>
    <t>Povegliano</t>
  </si>
  <si>
    <t>Povegliano - Camalo' 2</t>
  </si>
  <si>
    <t xml:space="preserve">Terminato </t>
  </si>
  <si>
    <t>Camisano Vicentino</t>
  </si>
  <si>
    <t>Camisano Vicentino - Camisano 2</t>
  </si>
  <si>
    <t>Giunto 2 - Camisano S. Maria</t>
  </si>
  <si>
    <t>Brugine</t>
  </si>
  <si>
    <t>Brugine - Campagnola di Piove</t>
  </si>
  <si>
    <t>Mogliano Veneto</t>
  </si>
  <si>
    <t>Mogliano Veneto - Campocroce</t>
  </si>
  <si>
    <t>Piove di sacco - Campolongo Maggiore</t>
  </si>
  <si>
    <t>Ronco all'Adige</t>
  </si>
  <si>
    <t>Perzacco - Canton</t>
  </si>
  <si>
    <t>Musile di Piave</t>
  </si>
  <si>
    <t>S. Donà di Piave PR - Caposile</t>
  </si>
  <si>
    <t>Cappella Maggiore</t>
  </si>
  <si>
    <t>S.Giacomo di Veglia - Cappella maggiore</t>
  </si>
  <si>
    <t>Cazzano di Tramigna</t>
  </si>
  <si>
    <t>Illasi - Cazzano di Tramigna</t>
  </si>
  <si>
    <t>San Michele al Tagliamento</t>
  </si>
  <si>
    <t>Lignano Pineta B - Cesarolo</t>
  </si>
  <si>
    <t>Sant'Anna d'Alfaedo</t>
  </si>
  <si>
    <t>Negrar - Cescato</t>
  </si>
  <si>
    <t>Crocetta del Montello</t>
  </si>
  <si>
    <t>Cornuda - Ciano del Montello</t>
  </si>
  <si>
    <t>Teglio Veneto</t>
  </si>
  <si>
    <t>Portogruaro - Cintello</t>
  </si>
  <si>
    <t>Correzzola</t>
  </si>
  <si>
    <t>Giunto FO Bosco/Pontelongo - Correzzola 2</t>
  </si>
  <si>
    <t>Monteforte d'Alpone</t>
  </si>
  <si>
    <t>S. Bonifacio - Costalunga</t>
  </si>
  <si>
    <t>Belluno</t>
  </si>
  <si>
    <t>Danta di Cadore</t>
  </si>
  <si>
    <t>Der. Candie - Danta</t>
  </si>
  <si>
    <t>Enego</t>
  </si>
  <si>
    <t>Giunto Cismon - Enego</t>
  </si>
  <si>
    <t>Nogara-Engazza'</t>
  </si>
  <si>
    <t>Erbè</t>
  </si>
  <si>
    <t>SPILL. Isola della Scala/Trevenzuolo - Erbe'</t>
  </si>
  <si>
    <t>Conco</t>
  </si>
  <si>
    <t>Giunto MAROSTICA/ASIAGO - Fontanelle di Conco</t>
  </si>
  <si>
    <t>Fumane</t>
  </si>
  <si>
    <t>S. Pietro in Cariano - Banchette (VR) - Fumane</t>
  </si>
  <si>
    <t>Rovigo</t>
  </si>
  <si>
    <t>Gaiba</t>
  </si>
  <si>
    <t>Giunto Zampine - Gaiba</t>
  </si>
  <si>
    <t>Gallio</t>
  </si>
  <si>
    <t>Asiago - Gallio</t>
  </si>
  <si>
    <t>Mira</t>
  </si>
  <si>
    <t>Mira - Gambarare</t>
  </si>
  <si>
    <t>Gambellara</t>
  </si>
  <si>
    <t>Montebello Vicentino - Gambellara</t>
  </si>
  <si>
    <t>Gazzo</t>
  </si>
  <si>
    <t>Giunto INFRA Camisano/Rampazzo - Grantortino</t>
  </si>
  <si>
    <t>Gazzo Padovano - Grossa</t>
  </si>
  <si>
    <t>Guarda Veneta</t>
  </si>
  <si>
    <t>Pontecchio Polesine - Guarda Veneta</t>
  </si>
  <si>
    <t>S. Donà di Piave - San Donà Est 2 - Isiata</t>
  </si>
  <si>
    <t>Piazzola sul Brenta</t>
  </si>
  <si>
    <t>GD Piazzola - Isola Mantegna</t>
  </si>
  <si>
    <t>Chies d'Alpago</t>
  </si>
  <si>
    <t>Pieve d'alpago - Lamosano</t>
  </si>
  <si>
    <t>Rocca Pietore</t>
  </si>
  <si>
    <t>Caprile 2 - Laste</t>
  </si>
  <si>
    <t>Piombino Dese</t>
  </si>
  <si>
    <t>Piombino Dese - Levada</t>
  </si>
  <si>
    <t>Loreggia</t>
  </si>
  <si>
    <t>GD Loreggia - Loreggiola</t>
  </si>
  <si>
    <t>Grezzana</t>
  </si>
  <si>
    <t>Grezzana - Lugo di Valpantena</t>
  </si>
  <si>
    <t>Lugo di Vicenza</t>
  </si>
  <si>
    <t>Zugliano - Lugo Vicentino</t>
  </si>
  <si>
    <t>Portogruaro</t>
  </si>
  <si>
    <t>Giunto Der. EastGate Park - Lugugnana</t>
  </si>
  <si>
    <t>Lusiana</t>
  </si>
  <si>
    <t>GD Santa Caterina - Lusiana 2</t>
  </si>
  <si>
    <t>Gazzo Veronese</t>
  </si>
  <si>
    <t>Roncanova - Maccacari</t>
  </si>
  <si>
    <t>Gavello</t>
  </si>
  <si>
    <t>Gavello di Crespino - Magnolina</t>
  </si>
  <si>
    <t>Marano di Valpolicella</t>
  </si>
  <si>
    <t>Giunto MaranoV - Marano di Valpolicella 3</t>
  </si>
  <si>
    <t>Campo San Martino</t>
  </si>
  <si>
    <t>Curtarolo - Marsango</t>
  </si>
  <si>
    <t>Meduna di Livenza</t>
  </si>
  <si>
    <t>Motta di Livenza – Meduna di Livenza</t>
  </si>
  <si>
    <t>Miane</t>
  </si>
  <si>
    <t>Follina - Miane</t>
  </si>
  <si>
    <t>Dir.S. Donà di Piave PR/Caposile - Millepertiche</t>
  </si>
  <si>
    <t>Malo</t>
  </si>
  <si>
    <t>Villaverla - Molina di Malo</t>
  </si>
  <si>
    <t>Altissimo</t>
  </si>
  <si>
    <t>Arso - Molino di Arzignano</t>
  </si>
  <si>
    <t>Monteviale</t>
  </si>
  <si>
    <t>Costabissara - Monteviale</t>
  </si>
  <si>
    <t>Tombolo</t>
  </si>
  <si>
    <t>Tombolo - Onara 2</t>
  </si>
  <si>
    <t>Caposile - Passarella</t>
  </si>
  <si>
    <t>Jesolo</t>
  </si>
  <si>
    <t>Passarella - Passarella di Sotto</t>
  </si>
  <si>
    <t>Ceregnano</t>
  </si>
  <si>
    <t>CEREGNANO - PEZZOLI</t>
  </si>
  <si>
    <t>Dir. S.Croce di Vicenza/Arcugnano - Pianezze</t>
  </si>
  <si>
    <t>Oderzo</t>
  </si>
  <si>
    <t>Oderzo est - Piavon</t>
  </si>
  <si>
    <t>Vigonza</t>
  </si>
  <si>
    <t>Vigonza - Pionca</t>
  </si>
  <si>
    <t>Eraclea</t>
  </si>
  <si>
    <t>Eraclea - Ponte Crepaldo 2</t>
  </si>
  <si>
    <t>Castegnero</t>
  </si>
  <si>
    <t>Longare - Ponte di Castegnero</t>
  </si>
  <si>
    <t>Pontecchio Polesine</t>
  </si>
  <si>
    <t>Borsea - Pontecchio Polesine</t>
  </si>
  <si>
    <t>Pozzoleone</t>
  </si>
  <si>
    <t>Bressanvido - Pozzoleone</t>
  </si>
  <si>
    <t>Pramaggiore</t>
  </si>
  <si>
    <t>Giunto Portogruaro - Pramaggiore</t>
  </si>
  <si>
    <t>Negrar</t>
  </si>
  <si>
    <t>Negrar - Prun</t>
  </si>
  <si>
    <t>Giunto G1 Lerino/Camisano - Rampazzo</t>
  </si>
  <si>
    <t>Roana</t>
  </si>
  <si>
    <t>Canove - Roana</t>
  </si>
  <si>
    <t>Arsiè</t>
  </si>
  <si>
    <t>Der. Fonzaso/Primolano - Rocca di Arsie' 2</t>
  </si>
  <si>
    <t>Canton - Ronco all'Adige</t>
  </si>
  <si>
    <t>Recoaro Terme</t>
  </si>
  <si>
    <t>Recoaro Terme - Rovegliana</t>
  </si>
  <si>
    <t>Roverchiara</t>
  </si>
  <si>
    <t>S. Pietro di Morubio - Roverchiara</t>
  </si>
  <si>
    <t>Roverè Veronese</t>
  </si>
  <si>
    <t>SPILL. Cerro Veronese - Rovere' di Tregnago</t>
  </si>
  <si>
    <t>Roveredo di Guà</t>
  </si>
  <si>
    <t>Cologna Veneta - Roveredo di Gua'</t>
  </si>
  <si>
    <t>Trebaseleghe</t>
  </si>
  <si>
    <t>Trebaseleghe - S. Ambrogio</t>
  </si>
  <si>
    <t xml:space="preserve"> Terminato</t>
  </si>
  <si>
    <t>Negrar - S. Anna d'Alfaedo</t>
  </si>
  <si>
    <t>Trichiana</t>
  </si>
  <si>
    <t>Trichiana - S. Antonio Tortal</t>
  </si>
  <si>
    <t>Cittadella</t>
  </si>
  <si>
    <t>Giunto PO - S. Croce Bigolina</t>
  </si>
  <si>
    <t>San Germano dei Berici</t>
  </si>
  <si>
    <t>Sossano -  S. Germano dei Berici</t>
  </si>
  <si>
    <t>GD Borgoricco - S. Giorgio delle Pertiche</t>
  </si>
  <si>
    <t>Fara Vicentino</t>
  </si>
  <si>
    <t>Dir. Fara Vicentino/Salcedo - S. Giorgio in Perlena</t>
  </si>
  <si>
    <t>San Gregorio nelle Alpi</t>
  </si>
  <si>
    <t>S. Giustina Bellunese - S. Gregorio</t>
  </si>
  <si>
    <t>San Martino di Venezze</t>
  </si>
  <si>
    <t>Mardimago - S. Martino di Venezze</t>
  </si>
  <si>
    <t>San Mauro di Saline</t>
  </si>
  <si>
    <t>Badia Calavena -S. Mauro di Saline</t>
  </si>
  <si>
    <t>Badia Calavena</t>
  </si>
  <si>
    <t>San Pietro di Cadore</t>
  </si>
  <si>
    <t>S. Stefano di Cadore - S. Pietro di Cadore</t>
  </si>
  <si>
    <t>Angiari - S. Pietro di Morubio</t>
  </si>
  <si>
    <t>San Pietro Viminario</t>
  </si>
  <si>
    <t>Pernumia - San Pietro Viminario</t>
  </si>
  <si>
    <t>Baida Calavena - S. Rocco di Piegara</t>
  </si>
  <si>
    <t>Bagnoli di Sopra</t>
  </si>
  <si>
    <t>SPILL. Bagnoli di Sopra/Agna - S. siro</t>
  </si>
  <si>
    <t>San Tomaso Agordino</t>
  </si>
  <si>
    <t>Cencenighe - S. Tomaso Agordino</t>
  </si>
  <si>
    <t>Schio</t>
  </si>
  <si>
    <t>Santorso - S. Ulderico di Tretto</t>
  </si>
  <si>
    <t>San Zeno di Montagna</t>
  </si>
  <si>
    <t>Giunto Dir. San Zeno di Montagna-S. Zeno di Montagna</t>
  </si>
  <si>
    <t>Salara</t>
  </si>
  <si>
    <t>Sariano di trecenta - Salara</t>
  </si>
  <si>
    <t>Salcedo</t>
  </si>
  <si>
    <t>Fara Vicentino - Salcedo</t>
  </si>
  <si>
    <t>Castelnuovo del Garda</t>
  </si>
  <si>
    <t>Castelnuovo del Garda - Sandra' 2</t>
  </si>
  <si>
    <t>Trecenta</t>
  </si>
  <si>
    <t>Trecenta - Sariano di trecenta</t>
  </si>
  <si>
    <t>Sarmede</t>
  </si>
  <si>
    <t>Cappella Maggiore - Sarmede</t>
  </si>
  <si>
    <t>Grumolo delle Abbadesse</t>
  </si>
  <si>
    <t>Lerino - Sarmego</t>
  </si>
  <si>
    <t>Zero Branco</t>
  </si>
  <si>
    <t>Dir. Badoere - Scandolara</t>
  </si>
  <si>
    <t>Trissino</t>
  </si>
  <si>
    <t>Cornedo Vicentino - Selva di Trissino</t>
  </si>
  <si>
    <t>Concordia Sagittaria</t>
  </si>
  <si>
    <t>Portogruaro - Sindacale</t>
  </si>
  <si>
    <t>Agugliaro</t>
  </si>
  <si>
    <t>Giunto Sossano/Noventa - Sossano MA0001</t>
  </si>
  <si>
    <t>Farra d'Alpago</t>
  </si>
  <si>
    <t>PUOS D'ALPAGO - SPERT 2</t>
  </si>
  <si>
    <t>Valli del Pasubio</t>
  </si>
  <si>
    <t>Giunto Valli del Pasubio - Staro</t>
  </si>
  <si>
    <t>Stienta</t>
  </si>
  <si>
    <t>Occhiobello - Stienta</t>
  </si>
  <si>
    <t>Ponte Crepaldo - Stretti</t>
  </si>
  <si>
    <t>Tambre</t>
  </si>
  <si>
    <t>Spert 2 - Tambre</t>
  </si>
  <si>
    <t>Terrazzo</t>
  </si>
  <si>
    <t>Bevilacqua - Terrazzo</t>
  </si>
  <si>
    <t>Arzignano</t>
  </si>
  <si>
    <t>Giunto Montecchio/Valdagno - Tezze di Arzignano</t>
  </si>
  <si>
    <t>Spill. Piombino Dese – Torreselle</t>
  </si>
  <si>
    <t>Isola della Scala - Trevenzuolo</t>
  </si>
  <si>
    <t>Valeggio sul Mincio</t>
  </si>
  <si>
    <t>Valeggio sul Mincio - Turchetti</t>
  </si>
  <si>
    <t>Lozzo Atestino</t>
  </si>
  <si>
    <t>Lozzo Atestino - Valbona</t>
  </si>
  <si>
    <t>Vighizzolo d'Este</t>
  </si>
  <si>
    <t>Giunto FO Este - Vighizzolo d'Este</t>
  </si>
  <si>
    <t>Vigo di Cadore</t>
  </si>
  <si>
    <t>G6 Pelos di Cadore - Vigo di Cadore</t>
  </si>
  <si>
    <t>Giunto Monselice Mare - Villa del bosco di piove</t>
  </si>
  <si>
    <t>Feltre</t>
  </si>
  <si>
    <t>Feltre Nord - Villabruna</t>
  </si>
  <si>
    <t>Oppeano</t>
  </si>
  <si>
    <t>Giunto Ca' degli Oppi - Villafontana</t>
  </si>
  <si>
    <t>Villanova di Camposampiero</t>
  </si>
  <si>
    <t>Pionca - Villanova di Camposampiero</t>
  </si>
  <si>
    <t>Feltre Centro - Villapaiera</t>
  </si>
  <si>
    <t>Vodo Cadore</t>
  </si>
  <si>
    <t>Borca di Cadore - Vodo di Cadore</t>
  </si>
  <si>
    <t>Stienta - Zampine</t>
  </si>
  <si>
    <t>Massanzago</t>
  </si>
  <si>
    <t>GD Borgoricco/Massanzago - Zeminiana</t>
  </si>
  <si>
    <t>Zovencedo</t>
  </si>
  <si>
    <t>Barbarano Vicentino - Zovencedo</t>
  </si>
  <si>
    <t>RVE-DISTR</t>
  </si>
  <si>
    <t>Adria</t>
  </si>
  <si>
    <t>Giunto Contarina - Adria Voltascirocco</t>
  </si>
  <si>
    <t>Albignasego</t>
  </si>
  <si>
    <t>Albignasego - Albignasego Lion</t>
  </si>
  <si>
    <t>Thiene</t>
  </si>
  <si>
    <t>Thiene - Barcon (VI)</t>
  </si>
  <si>
    <t>Bassanello PD - Bassanello 2</t>
  </si>
  <si>
    <t>Porto Tolle</t>
  </si>
  <si>
    <t>Giunto Trento - Boccasette</t>
  </si>
  <si>
    <t>Belluno - Bolzano Bellunese</t>
  </si>
  <si>
    <t>Giunto Infra Papozze - Bottrighe</t>
  </si>
  <si>
    <t>Ca di David - Bovo</t>
  </si>
  <si>
    <t>Castelfranco Veneto</t>
  </si>
  <si>
    <t>Castelfranco Veneto - Castelfranco Veneto 2</t>
  </si>
  <si>
    <t>Sommacampagna</t>
  </si>
  <si>
    <t>Sommacampagna - Custoza</t>
  </si>
  <si>
    <t>Porto Tolle - Donzella</t>
  </si>
  <si>
    <t>Giunto Castagnole – Fontebasso</t>
  </si>
  <si>
    <t>Limena</t>
  </si>
  <si>
    <t>Limena - Limena 2</t>
  </si>
  <si>
    <t>Sarzano - Mardimago</t>
  </si>
  <si>
    <t>Gunto Montà - Monta' 2</t>
  </si>
  <si>
    <t>Giunto Riva' - Porto Tolle</t>
  </si>
  <si>
    <t>Porto Tolle - Porto Tolle 2</t>
  </si>
  <si>
    <t>Piove di Sacco</t>
  </si>
  <si>
    <t>Piove di sacco - S. Anna di piove di sacco</t>
  </si>
  <si>
    <t>Giunto Borsea - S. Apollinare di Rovigo</t>
  </si>
  <si>
    <t>Marostica</t>
  </si>
  <si>
    <t>Marostica - S. Floriano</t>
  </si>
  <si>
    <t>Salboro - S. Giacomo (PD)</t>
  </si>
  <si>
    <t>Montebelluna</t>
  </si>
  <si>
    <t>Ciano del Montello - Santa Mama</t>
  </si>
  <si>
    <t>Thiene - Santo</t>
  </si>
  <si>
    <t>Segusino</t>
  </si>
  <si>
    <t>Giunto Quero Onogo - Segusino</t>
  </si>
  <si>
    <t>Giunto Annibale - Tavo di Vigodarzere</t>
  </si>
  <si>
    <t>Treviso Nord Ovest - TV-Nord Ovest Castellana</t>
  </si>
  <si>
    <t>ANNULLATO</t>
  </si>
  <si>
    <t>Sovramonte</t>
  </si>
  <si>
    <t>Porto Viro</t>
  </si>
  <si>
    <t>Giunto Mantovana - Fornaci</t>
  </si>
  <si>
    <t>Polesine Camerini - Isola Camerini</t>
  </si>
  <si>
    <t>Polesine Camerini</t>
  </si>
  <si>
    <t>Giunto Torino - Murazze 2</t>
  </si>
  <si>
    <t>Taglio di Po</t>
  </si>
  <si>
    <t>Giunto Rivà - Oca</t>
  </si>
  <si>
    <t>Ponzano Veneto</t>
  </si>
  <si>
    <t>Giunto Mazzini - Pila</t>
  </si>
  <si>
    <t>Donzella - Polesine S. Giulia</t>
  </si>
  <si>
    <t>Donzella</t>
  </si>
  <si>
    <t>Rosolina</t>
  </si>
  <si>
    <t>Campiglia dei Berici</t>
  </si>
  <si>
    <t>Cavarzere</t>
  </si>
  <si>
    <t>Cavarzere - Boscochiaro</t>
  </si>
  <si>
    <t>Crespadoro</t>
  </si>
  <si>
    <t>Molino di Arzignano - Ferrazza</t>
  </si>
  <si>
    <t>Minerbe</t>
  </si>
  <si>
    <t>Minerbe - Minerbe 2</t>
  </si>
  <si>
    <t>Taggi - Limena 4</t>
  </si>
  <si>
    <t>Valdastico</t>
  </si>
  <si>
    <t>Arsiero - S.Pietro Valdastico</t>
  </si>
  <si>
    <t>Tonezza del Cimone</t>
  </si>
  <si>
    <t>Dir. Arsiero/Pedescala - Tonezza del Cimone</t>
  </si>
  <si>
    <t>Campagna Lupia</t>
  </si>
  <si>
    <t>Camponogara - Lughetto</t>
  </si>
  <si>
    <t>Portobuffolè</t>
  </si>
  <si>
    <t>Mansue - Portobuffole'</t>
  </si>
  <si>
    <t>Zenson di Piave</t>
  </si>
  <si>
    <t>Fossalta di Piave - Zenson di Piave</t>
  </si>
  <si>
    <t>Lonigo</t>
  </si>
  <si>
    <t>Giunto Lonigo - Bagnolo</t>
  </si>
  <si>
    <t>Sorgà</t>
  </si>
  <si>
    <t>Erbè - Sorgà</t>
  </si>
  <si>
    <t>Marostica 3 - Palazzone di Bassano</t>
  </si>
  <si>
    <t>Auronzo di Cadore</t>
  </si>
  <si>
    <t>Ligonto - S. Marco (BL)</t>
  </si>
  <si>
    <t>Ligonto</t>
  </si>
  <si>
    <t>Giunto dolfin - Scardovari</t>
  </si>
  <si>
    <t>Giunto Infra Paderno - Paderno livello</t>
  </si>
  <si>
    <t>Marghera - Villabona</t>
  </si>
  <si>
    <t>Boscochiaro - S. Pietro di Cavarzere</t>
  </si>
  <si>
    <t>Boscochiaro</t>
  </si>
  <si>
    <t>Bosco Chiesanuova</t>
  </si>
  <si>
    <t>Lugo di Valpantena - Arzere'</t>
  </si>
  <si>
    <t>terminato</t>
  </si>
  <si>
    <t>San Martino di Lupari</t>
  </si>
  <si>
    <t>S. Martino di Lupari - Borghetto di Cittadella</t>
  </si>
  <si>
    <t>Comelico Superiore</t>
  </si>
  <si>
    <t>S.Stefano di Cadore - Candide</t>
  </si>
  <si>
    <t>Cerro Veronese</t>
  </si>
  <si>
    <t>Arzere' - Cerro Veronese 2</t>
  </si>
  <si>
    <t>Eraclea - Cortellazzo</t>
  </si>
  <si>
    <t>Costa di Rovigo</t>
  </si>
  <si>
    <t>Villamarzana - Costa di Rovigo</t>
  </si>
  <si>
    <t>Dolcè</t>
  </si>
  <si>
    <t>Rivoli Veronese - Dolce'</t>
  </si>
  <si>
    <t>Fratta Polesine</t>
  </si>
  <si>
    <t>Giunto bivio S.R. 88 - Fratta Polesine</t>
  </si>
  <si>
    <t>Loreo</t>
  </si>
  <si>
    <t>GD SP45 - Loreo</t>
  </si>
  <si>
    <t>Candide - Padola</t>
  </si>
  <si>
    <t>San Giorgio in Bosco</t>
  </si>
  <si>
    <t>Villa del Conte - S. Anna Morosina</t>
  </si>
  <si>
    <t>Albaredo d'Adige</t>
  </si>
  <si>
    <t>Bonavigo - Coriano Veronese</t>
  </si>
  <si>
    <t>Curtarolo</t>
  </si>
  <si>
    <t>Curtarolo - Curtarolo S. Maria di Non</t>
  </si>
  <si>
    <t>Cadoneghe</t>
  </si>
  <si>
    <t>Meianiga - Meianiga Cadoneghe</t>
  </si>
  <si>
    <t>Borsea - Grignano 2</t>
  </si>
  <si>
    <t>Auronzo di Cadore - Ligonto</t>
  </si>
  <si>
    <t>Cortina D'ampezzo - Misurina P.</t>
  </si>
  <si>
    <t>Castion - Nevegal</t>
  </si>
  <si>
    <t>Marostica - Marostica 3</t>
  </si>
  <si>
    <t>G1 CASTELLO DI GODEGO LORIA - Castione</t>
  </si>
  <si>
    <t>Scaltenigo - Marano di Mira</t>
  </si>
  <si>
    <t>Arsiero - Pedescala</t>
  </si>
  <si>
    <t>Breda di Piave</t>
  </si>
  <si>
    <t>Breda di Piave - Saletto</t>
  </si>
  <si>
    <t>Giunto Limena - Saletto Vigodarzere</t>
  </si>
  <si>
    <t>Mansuè</t>
  </si>
  <si>
    <t>Oderzo Est - Basalghelle</t>
  </si>
  <si>
    <t>Monfumo</t>
  </si>
  <si>
    <t>Monfumo - La Valle di Montebelluna</t>
  </si>
  <si>
    <t>San Giovanni Ilarione</t>
  </si>
  <si>
    <t>Costalunga - S. Giovanni Ilarione</t>
  </si>
  <si>
    <t>Bassano del Grappa</t>
  </si>
  <si>
    <t>Bassano del Grappa - Bassano del Grappa 3</t>
  </si>
  <si>
    <t>Fiesso d'Artico</t>
  </si>
  <si>
    <t>Dolo - Fiesso d'artico</t>
  </si>
  <si>
    <t>Giunto Traversagno - Mazzorno</t>
  </si>
  <si>
    <t>Brendola</t>
  </si>
  <si>
    <t>Brendola - Vo' di Brendola</t>
  </si>
  <si>
    <t>Asigliano Veneto 2</t>
  </si>
  <si>
    <t>Asigliano Veneto</t>
  </si>
  <si>
    <t>Container Cagnano - Asigliano Veneto 2</t>
  </si>
  <si>
    <t>Tarzo</t>
  </si>
  <si>
    <t>Tarzo - Corbanese</t>
  </si>
  <si>
    <t>Aperto</t>
  </si>
  <si>
    <t>Vittorio Veneto</t>
  </si>
  <si>
    <t>G1 Vittorio Veneto/S.Giacomo di Veglia-Cozzuolo</t>
  </si>
  <si>
    <t>Fregona</t>
  </si>
  <si>
    <t>Cappella maggiore - Fregona</t>
  </si>
  <si>
    <t>Chioggia</t>
  </si>
  <si>
    <t>SOTTOMARINA - ISOLA VERDE</t>
  </si>
  <si>
    <t>Conegliano</t>
  </si>
  <si>
    <t>Conegliano Centro - Ogliano</t>
  </si>
  <si>
    <t>Papozze</t>
  </si>
  <si>
    <t>ADRIA - PAPOZZE</t>
  </si>
  <si>
    <t>Sottomarina - S. Anna di Chioggia</t>
  </si>
  <si>
    <t>Altivole</t>
  </si>
  <si>
    <t>Riese Pio X - S. Vito di Asolo</t>
  </si>
  <si>
    <t>Pozzoleone - Friola</t>
  </si>
  <si>
    <t>Longare</t>
  </si>
  <si>
    <t>Giunto ponte di Castegnero - Lumignano</t>
  </si>
  <si>
    <t>Monte di Malo</t>
  </si>
  <si>
    <t>Malo - Monte di Malo</t>
  </si>
  <si>
    <t>Pescantina</t>
  </si>
  <si>
    <t>Arm Baldo - Ospedaletto (VR)</t>
  </si>
  <si>
    <t>Caorle</t>
  </si>
  <si>
    <t>Sindacale - Ottava Presa</t>
  </si>
  <si>
    <t>Ormelle</t>
  </si>
  <si>
    <t>Negrisia - Roncadelle di Oderzo</t>
  </si>
  <si>
    <t>Giavera del Montello</t>
  </si>
  <si>
    <t>Santa Mama - SS. Angeli del Montello</t>
  </si>
  <si>
    <t>Rosolina - Albarella</t>
  </si>
  <si>
    <t>Piove di sacco - Corte di piove di sacco</t>
  </si>
  <si>
    <t>Marcon - Dese di Venezia</t>
  </si>
  <si>
    <t>Giunto Adria - Fasana</t>
  </si>
  <si>
    <t>Volto - Rosapineta</t>
  </si>
  <si>
    <t>S. Croce di Vicenza - S. Croce di Vicenza 2</t>
  </si>
  <si>
    <t>Tezze sul Brenta</t>
  </si>
  <si>
    <t>S. Croce Bigolina - Tezze sul Brenta</t>
  </si>
  <si>
    <t>Prossima apertura</t>
  </si>
  <si>
    <t>Altavilla Vicentina</t>
  </si>
  <si>
    <t>Altavilla Vicentina - Valmarana</t>
  </si>
  <si>
    <t>Bassano del Grappa c - Valrovina</t>
  </si>
  <si>
    <t>Vicenza - Vicenza Monte Berico</t>
  </si>
  <si>
    <t>Guia</t>
  </si>
  <si>
    <t>Valdobbiadene</t>
  </si>
  <si>
    <t>Col S. Martino - Guia</t>
  </si>
  <si>
    <t>Col S. Martino</t>
  </si>
  <si>
    <t>Rosara</t>
  </si>
  <si>
    <t>Codevigo</t>
  </si>
  <si>
    <t>Codevigo - Rosara</t>
  </si>
  <si>
    <t>Mussolente 2</t>
  </si>
  <si>
    <t>Mussolente</t>
  </si>
  <si>
    <t>Casoni - Mussolente 2</t>
  </si>
  <si>
    <t>Casoni</t>
  </si>
  <si>
    <t>Levego</t>
  </si>
  <si>
    <t>Castion - Levego</t>
  </si>
  <si>
    <t>Villafranca S. Lucia</t>
  </si>
  <si>
    <t>Giunto Custoza - Villafranca S. Lucia</t>
  </si>
  <si>
    <t>Liedolo</t>
  </si>
  <si>
    <t>San Zenone degli Ezzelini</t>
  </si>
  <si>
    <t>S. Zenone degli Ezzelini - Liedolo</t>
  </si>
  <si>
    <t>Cavanella</t>
  </si>
  <si>
    <t>Sindacale - Cavanella</t>
  </si>
  <si>
    <t>Sindacale</t>
  </si>
  <si>
    <t>RVE-FEASR2</t>
  </si>
  <si>
    <t>Servo - Aune</t>
  </si>
  <si>
    <t xml:space="preserve"> Der. VR51 - Azzago 3</t>
  </si>
  <si>
    <t>Fanzolo 2 - Barcon (TV)</t>
  </si>
  <si>
    <t>Rivalta - Belluno Veronese 2</t>
  </si>
  <si>
    <t xml:space="preserve"> Ceneselli - Bergantino</t>
  </si>
  <si>
    <t>Asiago - Ekar - Bertigo</t>
  </si>
  <si>
    <t>S. Martino di Venezze - Beverare</t>
  </si>
  <si>
    <t>S. Bortolo (VR) - Bolca</t>
  </si>
  <si>
    <t>Giunto Fumane - Breonio</t>
  </si>
  <si>
    <t>Giunto Ca mello - Ca' Mello</t>
  </si>
  <si>
    <t xml:space="preserve"> Giunto Ceneselli - Calto</t>
  </si>
  <si>
    <t>Villadose - Cambio di Villadose</t>
  </si>
  <si>
    <t>Soave - Campagnola di Soave</t>
  </si>
  <si>
    <t>Valdagno - Castelvecchio di Valdagno</t>
  </si>
  <si>
    <t>Giunto Peschiera - CAVALCASELLE</t>
  </si>
  <si>
    <t>Lendinara - Cavazzana</t>
  </si>
  <si>
    <t xml:space="preserve"> Sariano di Trecenta - Ceneselli</t>
  </si>
  <si>
    <t>Venas - Cibiana di Cadore</t>
  </si>
  <si>
    <t>Lozzo Atestino - Cinto Euganeo</t>
  </si>
  <si>
    <t>GIUNTO G2/BELLITJ0009 - COL CUGNAN (BL)</t>
  </si>
  <si>
    <t>Pieve di Soligo - Col S. Martino</t>
  </si>
  <si>
    <t xml:space="preserve"> S. Pietro di cadore - Costalta (BL)</t>
  </si>
  <si>
    <t>SRB TIM VR0E - Erbezzo</t>
  </si>
  <si>
    <t>Cinto Euganeo - Faedo Euganeo</t>
  </si>
  <si>
    <t>Caprino Veronese - Ferrara Monte Baldo</t>
  </si>
  <si>
    <t>Recoaro Terme - Fongara</t>
  </si>
  <si>
    <t>S. Anna d'Alfaedo - Fosse di Negrar</t>
  </si>
  <si>
    <t>Agordo - Voltago - Frassenè di Agordo</t>
  </si>
  <si>
    <t>G1 Longarone/Zoppè - Fusine 4</t>
  </si>
  <si>
    <t>Frassenè di Agordo - Gosaldo 2</t>
  </si>
  <si>
    <t>MARANO DI VALPOLICELLA 3 - MARANO DI VALPOLICELLA 2</t>
  </si>
  <si>
    <t xml:space="preserve"> Bergantino - Melara</t>
  </si>
  <si>
    <t>Vago - Mezzane di Sotto</t>
  </si>
  <si>
    <t>Giunto PIEVE DI SOLIGO - Moriago</t>
  </si>
  <si>
    <t>inclusa in FERRARA MONTE BALDO</t>
  </si>
  <si>
    <t>S. Pietro Valdastico - Pedemonte</t>
  </si>
  <si>
    <t xml:space="preserve"> Beverare - Pettorazza Grimani</t>
  </si>
  <si>
    <t>Marcellise - Pian di Castagne'</t>
  </si>
  <si>
    <t>Giunto dolfin - Polesine Camerini</t>
  </si>
  <si>
    <t>Pozzetto ss.309 - Porto levante</t>
  </si>
  <si>
    <t>Arsiero Castana 2 - Posina</t>
  </si>
  <si>
    <t>S. Zeno di Montagna - Prada 2</t>
  </si>
  <si>
    <t>Agordo - Rivamonte Agordino</t>
  </si>
  <si>
    <t>G2 tratta Costalunga/S. Giovanni Ilarione  - Ronca'</t>
  </si>
  <si>
    <t>Roana - Rotzo</t>
  </si>
  <si>
    <t>Giunto Manzoni - Rovolon 2</t>
  </si>
  <si>
    <t>Giunto Selva di Progno - S. Bortolo (VR)</t>
  </si>
  <si>
    <t>Giunto Erbezzo - S. Giorgio Boscochies.</t>
  </si>
  <si>
    <t>Camposolagna - S. LORENZO (VI)</t>
  </si>
  <si>
    <t xml:space="preserve"> Giunto Argine Vegri - S. Pietro Polesine</t>
  </si>
  <si>
    <t>Badia Polesine - Salvaterra</t>
  </si>
  <si>
    <t>Badia Calavena - Selva di Progno</t>
  </si>
  <si>
    <t>Caprile 2 - Sottoguda</t>
  </si>
  <si>
    <t>Giunto Grezzana - Stallavena</t>
  </si>
  <si>
    <t>Giunto Chiesa - Tolle</t>
  </si>
  <si>
    <t xml:space="preserve"> Cinto Euganeo - Valle S. Giorgio</t>
  </si>
  <si>
    <t>Cinto Euganeo</t>
  </si>
  <si>
    <t>Roverè di Tregnago - Velo Veronese</t>
  </si>
  <si>
    <t>Bolca - Vestenanova</t>
  </si>
  <si>
    <t>Bolca</t>
  </si>
  <si>
    <t>inclusa in Frassenè</t>
  </si>
  <si>
    <t>Longarone - Zoppè</t>
  </si>
  <si>
    <t>Cibiana di Cadore</t>
  </si>
  <si>
    <t xml:space="preserve">Codice Istat del Comune </t>
  </si>
  <si>
    <t>Gosaldo</t>
  </si>
  <si>
    <t>Rivamonte Agordino</t>
  </si>
  <si>
    <t>Zoppè di Cadore</t>
  </si>
  <si>
    <t>Voltago Agordino</t>
  </si>
  <si>
    <t>Zoldo Alto</t>
  </si>
  <si>
    <t>Ponte nelle Alpi</t>
  </si>
  <si>
    <t>Baone</t>
  </si>
  <si>
    <t>Badia Polesine</t>
  </si>
  <si>
    <t>Bergantino</t>
  </si>
  <si>
    <t>Calto</t>
  </si>
  <si>
    <t>Castelnovo Bariano</t>
  </si>
  <si>
    <t>Ceneselli</t>
  </si>
  <si>
    <t>Lusia</t>
  </si>
  <si>
    <t>Melara</t>
  </si>
  <si>
    <t>Pettorazza Grimani</t>
  </si>
  <si>
    <t>Villadose</t>
  </si>
  <si>
    <t>Farra di soligo</t>
  </si>
  <si>
    <t>Morlago</t>
  </si>
  <si>
    <t>Vedelago</t>
  </si>
  <si>
    <t>Brentino Belluno</t>
  </si>
  <si>
    <t>Brenzone</t>
  </si>
  <si>
    <t>Erbezzo</t>
  </si>
  <si>
    <t>Ferrara di Monte Baldo</t>
  </si>
  <si>
    <t>Roncà</t>
  </si>
  <si>
    <t>Selva di Progno</t>
  </si>
  <si>
    <t>Soave</t>
  </si>
  <si>
    <t>Velo Veronese</t>
  </si>
  <si>
    <t>Caprino Veronese</t>
  </si>
  <si>
    <t>Mezzane di Sotto</t>
  </si>
  <si>
    <t>Vestenanova</t>
  </si>
  <si>
    <t>Asiago</t>
  </si>
  <si>
    <t>Pedemonte</t>
  </si>
  <si>
    <t>Posina</t>
  </si>
  <si>
    <t>Pove del Grappa</t>
  </si>
  <si>
    <t>Rotzo</t>
  </si>
  <si>
    <t>Valdagno</t>
  </si>
  <si>
    <t>Codice Tratta (2)</t>
  </si>
  <si>
    <t>VERSFcampiglia01</t>
  </si>
  <si>
    <t>SPILL.Sossano/Novolenta-Campiglia dei Berici</t>
  </si>
  <si>
    <t>VEISFpadolaBL90U</t>
  </si>
  <si>
    <t>MISE - Econ</t>
  </si>
  <si>
    <t>Candide - Padola BL90U</t>
  </si>
  <si>
    <t>VEISFvigodiBL42U</t>
  </si>
  <si>
    <t>G6 Pelos di Cadore - Vigo di Cadore BL42U</t>
  </si>
  <si>
    <t>VEISFvillaBLT086</t>
  </si>
  <si>
    <t>Feltre Centro - Villapaiera BLT086</t>
  </si>
  <si>
    <t>VEISFvodocaBL22U</t>
  </si>
  <si>
    <t>Borca di Cadore - Vodo di Cadore BL22U</t>
  </si>
  <si>
    <t>VEISFcastellet01</t>
  </si>
  <si>
    <t>S. Antonio Tortal - Castelletto (BTS VDF)</t>
  </si>
  <si>
    <t>VEISFfarradalpa1</t>
  </si>
  <si>
    <t>Spert D'Alpago - Farra D'Alpago (BTS VDF)</t>
  </si>
  <si>
    <t>VEISFonaraPDT158</t>
  </si>
  <si>
    <t>Tombolo  - ONARA PDT158</t>
  </si>
  <si>
    <t>VEISFbastiaPD50U</t>
  </si>
  <si>
    <t>Giunto Zovon - Bastia MA0002- Bastia di Treponti PD50U</t>
  </si>
  <si>
    <t>VEISFDPIOVESAC01</t>
  </si>
  <si>
    <t>Giunto Marconi - Piove di sacco 2</t>
  </si>
  <si>
    <t>VEISFsambrPDT08A</t>
  </si>
  <si>
    <t>Trebaseleghe - S. Ambrogio PDT08A</t>
  </si>
  <si>
    <t>VEISFGAIBA0RO15U</t>
  </si>
  <si>
    <t>Giunto Zampine - Gaiba RO15U</t>
  </si>
  <si>
    <t>VEISFgavellRO73U</t>
  </si>
  <si>
    <t>Pezzoli - Gavello di Crespino RO73U</t>
  </si>
  <si>
    <t>VEISFOCCHIOBRO66</t>
  </si>
  <si>
    <t>Stienta-ZampineRO66</t>
  </si>
  <si>
    <t>VEISFDMAZZORO29U</t>
  </si>
  <si>
    <t>Giunto  Traversagno-Mazzorno - RO29U</t>
  </si>
  <si>
    <t>VEISFbibanoTV56U</t>
  </si>
  <si>
    <t>Giunto BIBANO - SAN FIOR TV56U</t>
  </si>
  <si>
    <t>VEISFbibanoTV74U</t>
  </si>
  <si>
    <t>Colle Umberto</t>
  </si>
  <si>
    <t>Giunto BIBANO - SAN FIOR TV74U</t>
  </si>
  <si>
    <t>VEISFcamalTVT258</t>
  </si>
  <si>
    <t>Povegliano - Camalo' TVT258</t>
  </si>
  <si>
    <t>VEISFcappelTV40U</t>
  </si>
  <si>
    <t>S.Giacomo di Veglia - Cappella maggiore TV40U</t>
  </si>
  <si>
    <t>VEISFmiane0TV53U</t>
  </si>
  <si>
    <t>Follina</t>
  </si>
  <si>
    <t>Giunto MIANE - MIANE TV53U</t>
  </si>
  <si>
    <t>VEISFSVITOTVT160</t>
  </si>
  <si>
    <t>Riese Pio X - S. Vito di Asolo TVT160</t>
  </si>
  <si>
    <t>VEISFscandTVT077</t>
  </si>
  <si>
    <t>Dir. Badoere - Scandolara TVT077</t>
  </si>
  <si>
    <t>VEISFcolsanmar01</t>
  </si>
  <si>
    <t>Farra di Soligo</t>
  </si>
  <si>
    <t>Hub Guia di Valdobbiadene - Col San martino (BTS VDF)</t>
  </si>
  <si>
    <t>VEISFBOSCOVET223</t>
  </si>
  <si>
    <t>Cavarzere - Boscochiaro VET223</t>
  </si>
  <si>
    <t>VEISFLUGHEVET059</t>
  </si>
  <si>
    <t>Camponogara</t>
  </si>
  <si>
    <t>Camponogara - Lughetto VET059</t>
  </si>
  <si>
    <t>VEISFLUGHEVET233</t>
  </si>
  <si>
    <t>Camponogara - Lughetto VET233</t>
  </si>
  <si>
    <t>VEISFisolaverde1</t>
  </si>
  <si>
    <t>Chioggia Sottomarina -  Isola Verde (BTS VDF)</t>
  </si>
  <si>
    <t>VEISFsannadic001</t>
  </si>
  <si>
    <t>Chioggia Sottomarina - S. Anna di Chioggia (BTS VDF)</t>
  </si>
  <si>
    <t>VEISFssisotto001</t>
  </si>
  <si>
    <t>Chioggia Sottomarina - SSI Sottomarina Paese (BTS VDF)</t>
  </si>
  <si>
    <t>VEISFaspareWR59U</t>
  </si>
  <si>
    <t>Casaleone</t>
  </si>
  <si>
    <t>Giunto - CEREA/WR59U</t>
  </si>
  <si>
    <t>VEISFCAZZANOVO21</t>
  </si>
  <si>
    <t>Illasi-Cazzano di TramignaVO21</t>
  </si>
  <si>
    <t>VEISFcazzaVRT062</t>
  </si>
  <si>
    <t>Illasi</t>
  </si>
  <si>
    <t>Illasi - Cazzano di Tramigna VRT062</t>
  </si>
  <si>
    <t>VEISFgambelVI69U</t>
  </si>
  <si>
    <t>GAMBELLARA - GAMBELLARA VICENTINA/VI69U</t>
  </si>
  <si>
    <t>VEISFLUGODIVO28U</t>
  </si>
  <si>
    <t>Grezzana - Lugo di Valpantena VO28U</t>
  </si>
  <si>
    <t>VEISFLUGODIVR51U</t>
  </si>
  <si>
    <t>Grezzana - Lugo di Valpantena VR51U</t>
  </si>
  <si>
    <t>VEISFMONTECCVR63</t>
  </si>
  <si>
    <t>Montecchia di Crosara</t>
  </si>
  <si>
    <t>Costalunga-S. Giovanni IlarioneVR63</t>
  </si>
  <si>
    <t>VEISFroncoaVR59U</t>
  </si>
  <si>
    <t>Giunto RONCO ALL'ADIGE - RONCO ALL'ADIGE/VR59U</t>
  </si>
  <si>
    <t>VEISFSANGIO0VR65</t>
  </si>
  <si>
    <t>Costalunga-S. Giovanni IlarioneVR65</t>
  </si>
  <si>
    <t>VEISFSANTANNVR54</t>
  </si>
  <si>
    <t>S. Anna d'Alfaedo-CescatoVR54</t>
  </si>
  <si>
    <t>VEISFSORGA00VO46</t>
  </si>
  <si>
    <t>Erbè-SorgàVO46</t>
  </si>
  <si>
    <t>VEISFvillaVRT152</t>
  </si>
  <si>
    <t>Bovolone</t>
  </si>
  <si>
    <t>Giunto VILLAFONTANA  - VILLAFONTANA/VRT152</t>
  </si>
  <si>
    <t>VEISFcostaVRT255</t>
  </si>
  <si>
    <t>San Bonifacio</t>
  </si>
  <si>
    <t>S. Bonifacio - Costalunga VRT255</t>
  </si>
  <si>
    <t>VEISFDCUSTVRT263</t>
  </si>
  <si>
    <t>Giunto Sommacampagna - Custoza VRT263</t>
  </si>
  <si>
    <t>VEISFmaccaVRT02E</t>
  </si>
  <si>
    <t>Roncanova - Maccacari VRT02E</t>
  </si>
  <si>
    <t>VEISFrovereVR0EU</t>
  </si>
  <si>
    <t>SPILL. Cerro Veronese - Rovere' di Tregnago VR0EU</t>
  </si>
  <si>
    <t>VEISFrovereWR39U</t>
  </si>
  <si>
    <t>Cologna Veneta</t>
  </si>
  <si>
    <t>Cologna Veneta - Roveredo di Gua' WR39U</t>
  </si>
  <si>
    <t>VEISFturchVRT04D</t>
  </si>
  <si>
    <t>Valeggio sul Mincio - Turchetti VRT04D</t>
  </si>
  <si>
    <t>VEISFboscochies1</t>
  </si>
  <si>
    <t>Corbiolo - Bosco Chiesanuova (BTS VDF)</t>
  </si>
  <si>
    <t>VEISFcarianop001</t>
  </si>
  <si>
    <t>San Pietro in Cariano</t>
  </si>
  <si>
    <t>S. PIETRO IN CARIANO-Cariano Peretto (BTS VDF)</t>
  </si>
  <si>
    <t>VEISFarcugnVI9DU</t>
  </si>
  <si>
    <t>Giunto ARCUGNANO - ARCUGNANO/VI9DU</t>
  </si>
  <si>
    <t>VEISFARSIEROVI21</t>
  </si>
  <si>
    <t>Arsiero-Arsiero Castana 2VI21</t>
  </si>
  <si>
    <t>VEISFbressaVID0U</t>
  </si>
  <si>
    <t>Giunto BRESSANVIDO - POIANELLA/VID0U</t>
  </si>
  <si>
    <t>VEISFtezzeaVZ13U</t>
  </si>
  <si>
    <t>Giunto TEZZE DI ARZIGNANO  - ARZIGNANO 5/VZ13U</t>
  </si>
  <si>
    <t>VEISFalbettVIAEU</t>
  </si>
  <si>
    <t>Ponte di Barbarano - Albettone VIAE</t>
  </si>
  <si>
    <t>VEISFDBARCOVI87U</t>
  </si>
  <si>
    <t>Sarcedo</t>
  </si>
  <si>
    <t>Giunto Thiene - Barcon VI87U</t>
  </si>
  <si>
    <t>VEISFDMAROSVI39U</t>
  </si>
  <si>
    <t>Giunto  Marostica - Marostica VI39U</t>
  </si>
  <si>
    <t>VEISFfontanVZ18U</t>
  </si>
  <si>
    <t>Giunto MAROSTICA-ASIAGO - Fontanelle di Conco VZ18U</t>
  </si>
  <si>
    <t>VEISFpozzolVIAFU</t>
  </si>
  <si>
    <t>Bressanvido - Pozzoleone VIAFU</t>
  </si>
  <si>
    <t>VEISFroana0VI59U</t>
  </si>
  <si>
    <t>Canove - Roana VI59U</t>
  </si>
  <si>
    <t>VEISFssithien001</t>
  </si>
  <si>
    <t>Thiene - SSI Thiene San Rocco (BTS VDF)</t>
  </si>
  <si>
    <t>Porto tolle</t>
  </si>
  <si>
    <t>Banchette</t>
  </si>
  <si>
    <t>Frasinelle Polesine</t>
  </si>
  <si>
    <t>Calalzo</t>
  </si>
  <si>
    <t>Cordignano</t>
  </si>
  <si>
    <t>Salgareda</t>
  </si>
  <si>
    <t>Colognolo ai Colli</t>
  </si>
  <si>
    <t>San Martino Buon Albergo</t>
  </si>
  <si>
    <t>Tipologia di intervento</t>
  </si>
  <si>
    <t>Modello A</t>
  </si>
  <si>
    <t>N°</t>
  </si>
  <si>
    <t>PROVINCIA</t>
  </si>
  <si>
    <t>COMUNE</t>
  </si>
  <si>
    <t>ISTAT</t>
  </si>
  <si>
    <t>CODICE UNIVOCO INFRATEL</t>
  </si>
  <si>
    <t>Finanziamento</t>
  </si>
  <si>
    <t>LOCALITA'</t>
  </si>
  <si>
    <t>Denominazione Nodo</t>
  </si>
  <si>
    <t>Bando Modello B</t>
  </si>
  <si>
    <t>Alleghe</t>
  </si>
  <si>
    <t>AGOR36404ITBD250030</t>
  </si>
  <si>
    <t>RVE-FESR B</t>
  </si>
  <si>
    <t>Caprile</t>
  </si>
  <si>
    <t>Caprile 2</t>
  </si>
  <si>
    <t>Inclusa nel bando</t>
  </si>
  <si>
    <t>AUCA36426ITAC250050</t>
  </si>
  <si>
    <t>MISE B</t>
  </si>
  <si>
    <t>Auronzo</t>
  </si>
  <si>
    <t>AUCA36427ITAD250050</t>
  </si>
  <si>
    <t>Case sparse</t>
  </si>
  <si>
    <t>S. Marco (Bl)</t>
  </si>
  <si>
    <t>BELL36432ITAJ250060</t>
  </si>
  <si>
    <t>Bolzano Bellunese</t>
  </si>
  <si>
    <t>BELL36435ITAJ250060</t>
  </si>
  <si>
    <t>Bolzano</t>
  </si>
  <si>
    <t>BELL36436ITAC250060</t>
  </si>
  <si>
    <t>Nevegal</t>
  </si>
  <si>
    <t>BELL36439ITAJ250060</t>
  </si>
  <si>
    <t>BELL36445ITAA250060</t>
  </si>
  <si>
    <t>Col Cugnan</t>
  </si>
  <si>
    <t>BELL36446ITAX250060</t>
  </si>
  <si>
    <t>BELL36456ITAJ250060</t>
  </si>
  <si>
    <t>Tisoi</t>
  </si>
  <si>
    <t>Calalzo di Cadore</t>
  </si>
  <si>
    <t>PICA36460ITBH250080</t>
  </si>
  <si>
    <t>PICA36459ITAV250080</t>
  </si>
  <si>
    <t>Pieve Di C. Ma0003</t>
  </si>
  <si>
    <t>PICA36480ITAB250130</t>
  </si>
  <si>
    <t>Masariè</t>
  </si>
  <si>
    <t>Cibiana Di Cadore</t>
  </si>
  <si>
    <t>Colle Santa Lucia</t>
  </si>
  <si>
    <t>AGOR36482ITCW250140</t>
  </si>
  <si>
    <t>Selva Di Cadore 3</t>
  </si>
  <si>
    <t>Cortina d'Ampezzo</t>
  </si>
  <si>
    <t>COAM36496ITAM250160</t>
  </si>
  <si>
    <t>Cortina Ma0002</t>
  </si>
  <si>
    <t>PUAL36515ITAH250200</t>
  </si>
  <si>
    <t>Fadalto</t>
  </si>
  <si>
    <t>Puos Di Alp. Ma0001</t>
  </si>
  <si>
    <t>AGOR36541ITAH250250</t>
  </si>
  <si>
    <t>Bezzoi</t>
  </si>
  <si>
    <t>Gosaldo 2</t>
  </si>
  <si>
    <t>AGOR36543ITAH250250</t>
  </si>
  <si>
    <t>PUAL36542ITAA250250</t>
  </si>
  <si>
    <t>Lamosano</t>
  </si>
  <si>
    <t>AGOR36544ITAH250250</t>
  </si>
  <si>
    <t>Coltamai-Ren</t>
  </si>
  <si>
    <t>PUAL36545ITAA250250</t>
  </si>
  <si>
    <t>Curti</t>
  </si>
  <si>
    <t>AGOR36546ITAH250250</t>
  </si>
  <si>
    <t>Don</t>
  </si>
  <si>
    <t>AGOR36548ITAH250250</t>
  </si>
  <si>
    <t>Lambroi</t>
  </si>
  <si>
    <t>AGOR36549ITAH250250</t>
  </si>
  <si>
    <t>Le Feste</t>
  </si>
  <si>
    <t>AGOR36550ITAH250250</t>
  </si>
  <si>
    <t>Masoch</t>
  </si>
  <si>
    <t>AGOR36551ITAH250250</t>
  </si>
  <si>
    <t>Pette</t>
  </si>
  <si>
    <t>AGOR36552ITAH250250</t>
  </si>
  <si>
    <t>Pongan</t>
  </si>
  <si>
    <t>AGOR36553ITAE250250</t>
  </si>
  <si>
    <t>Renon</t>
  </si>
  <si>
    <t>Frassene' Di Agordo</t>
  </si>
  <si>
    <t>AGOR36555ITAE250250</t>
  </si>
  <si>
    <t>Selle</t>
  </si>
  <si>
    <t>AGOR36556ITAE250250</t>
  </si>
  <si>
    <t>Stalliviere</t>
  </si>
  <si>
    <t>AGOR36557ITAE250250</t>
  </si>
  <si>
    <t>Tiser</t>
  </si>
  <si>
    <t>AGOR36558ITAH250250</t>
  </si>
  <si>
    <t>Villa Sant'Andrea</t>
  </si>
  <si>
    <t>AGOR36559ITAH250250</t>
  </si>
  <si>
    <t>Zavat</t>
  </si>
  <si>
    <t>Lorenzago di Cadore</t>
  </si>
  <si>
    <t>PICA36571ITAD250320</t>
  </si>
  <si>
    <t>Lorenzago Di Cadore</t>
  </si>
  <si>
    <t>Ospitale di Cadore</t>
  </si>
  <si>
    <t>LONG36575ITAG250350</t>
  </si>
  <si>
    <t>Davestra</t>
  </si>
  <si>
    <t>Longarone Ma0004</t>
  </si>
  <si>
    <t>LONG36576ITAG250350</t>
  </si>
  <si>
    <t>BELL36582ITAA250400</t>
  </si>
  <si>
    <t>Col-Roncan</t>
  </si>
  <si>
    <t>BELL36585ITAA250400</t>
  </si>
  <si>
    <t>Cugnan</t>
  </si>
  <si>
    <t>BELL36593ITAA250400</t>
  </si>
  <si>
    <t>Quantin</t>
  </si>
  <si>
    <t>AGOR36597ITAC250430</t>
  </si>
  <si>
    <t>Angoletta</t>
  </si>
  <si>
    <t>AGOR36598ITAC250430</t>
  </si>
  <si>
    <t>AGOR36599ITAC250430</t>
  </si>
  <si>
    <t>Casera</t>
  </si>
  <si>
    <t>AGOR36600ITAC250430</t>
  </si>
  <si>
    <t>Miotte</t>
  </si>
  <si>
    <t>AGOR36601ITAC250430</t>
  </si>
  <si>
    <t>Pedandola</t>
  </si>
  <si>
    <t>AGOR36602ITAC250430</t>
  </si>
  <si>
    <t>AGOR36603ITAC250430</t>
  </si>
  <si>
    <t>Valchesina</t>
  </si>
  <si>
    <t>AGOR36604ITAC250430</t>
  </si>
  <si>
    <t>Zenich</t>
  </si>
  <si>
    <t>ALLE36605ITAA250440</t>
  </si>
  <si>
    <t>Boscoverde</t>
  </si>
  <si>
    <t>Sottoguda</t>
  </si>
  <si>
    <t>ALLE36608ITAA250440</t>
  </si>
  <si>
    <t>SSCA36641ITAC250470</t>
  </si>
  <si>
    <t>S. Pietro Di Cadore</t>
  </si>
  <si>
    <t>SSCA36642ITAH250470</t>
  </si>
  <si>
    <t>Costalta</t>
  </si>
  <si>
    <t>Costalta (Bl)</t>
  </si>
  <si>
    <t>SSCA36643ITAC250470</t>
  </si>
  <si>
    <t>Presenaio</t>
  </si>
  <si>
    <t>SSCA36644ITAC250470</t>
  </si>
  <si>
    <t>CEAG36646ITAH250490</t>
  </si>
  <si>
    <t>Canacede</t>
  </si>
  <si>
    <t>S. Tomaso Agordino</t>
  </si>
  <si>
    <t>CEAG36647ITAH250490</t>
  </si>
  <si>
    <t>Celat-San Tomaso Agordino</t>
  </si>
  <si>
    <t>CEAG36648ITAH250490</t>
  </si>
  <si>
    <t>Costoia</t>
  </si>
  <si>
    <t>CEAG36649ITAH250490</t>
  </si>
  <si>
    <t>Pecol</t>
  </si>
  <si>
    <t>CEAG36650ITAH250490</t>
  </si>
  <si>
    <t>Piaia</t>
  </si>
  <si>
    <t>CEAG36651ITAH250490</t>
  </si>
  <si>
    <t>Pian Molin-Costa di Mezzo</t>
  </si>
  <si>
    <t>CEAG36652ITAH250490</t>
  </si>
  <si>
    <t>Pianezze-Val di Zat</t>
  </si>
  <si>
    <t>CEAG36653ITAH250490</t>
  </si>
  <si>
    <t>Ronch</t>
  </si>
  <si>
    <t>CEAG36654ITAH250490</t>
  </si>
  <si>
    <t>Tocol-Chiea</t>
  </si>
  <si>
    <t>CEAG36655ITAH250490</t>
  </si>
  <si>
    <t>Val</t>
  </si>
  <si>
    <t>CEAG36656ITAH250490</t>
  </si>
  <si>
    <t>Vallata</t>
  </si>
  <si>
    <t>Santo Stefano di Cadore</t>
  </si>
  <si>
    <t>SSCA36664ITAC250500</t>
  </si>
  <si>
    <t>Campolongo</t>
  </si>
  <si>
    <t>LAMO36681ITAC250580</t>
  </si>
  <si>
    <t>Aune</t>
  </si>
  <si>
    <t>LAMO36683ITAC250580</t>
  </si>
  <si>
    <t>LAMO36689ITAC250580</t>
  </si>
  <si>
    <t>Passo Croce d'Aune</t>
  </si>
  <si>
    <t>LAMO36690ITAC250580</t>
  </si>
  <si>
    <t>Salzen</t>
  </si>
  <si>
    <t>Valle di Cadore</t>
  </si>
  <si>
    <t>PICA36717ITAT250630</t>
  </si>
  <si>
    <t>Pieve Di Cadore Ma0001</t>
  </si>
  <si>
    <t>PICA36719ITAB250630</t>
  </si>
  <si>
    <t>Venas</t>
  </si>
  <si>
    <t>FOZO36726ITAG250660</t>
  </si>
  <si>
    <t>Fusine 4</t>
  </si>
  <si>
    <t>AGOR36732ITAE250670</t>
  </si>
  <si>
    <t>Frassenè</t>
  </si>
  <si>
    <t>AGOR36733ITAG250670</t>
  </si>
  <si>
    <t>Voltago</t>
  </si>
  <si>
    <t>FOZO36748ITAF250690</t>
  </si>
  <si>
    <t>Zoppe'</t>
  </si>
  <si>
    <t>Abano Terme</t>
  </si>
  <si>
    <t>PADO36749ITKK280010</t>
  </si>
  <si>
    <t>S. Lorenzo Giarre</t>
  </si>
  <si>
    <t>PADO36750ITDL280030</t>
  </si>
  <si>
    <t>S. Giacomo (Pd)</t>
  </si>
  <si>
    <t>PADO36752ITEX280030</t>
  </si>
  <si>
    <t>Bassanello 2</t>
  </si>
  <si>
    <t>ESTE36775ITAL280090</t>
  </si>
  <si>
    <t>Amolaro</t>
  </si>
  <si>
    <t>Valle S. Giorgio</t>
  </si>
  <si>
    <t>ESTE36780ITAL280090</t>
  </si>
  <si>
    <t>Valle San Giorgio</t>
  </si>
  <si>
    <t>CONS36784ITAM280140</t>
  </si>
  <si>
    <t>Fossaragna</t>
  </si>
  <si>
    <t>PADO36787ITGE280160</t>
  </si>
  <si>
    <t>Mejaniga</t>
  </si>
  <si>
    <t>Meianiga Cadoneghe</t>
  </si>
  <si>
    <t>Campodarsego</t>
  </si>
  <si>
    <t>CMPO36788ITAC280170</t>
  </si>
  <si>
    <t>Reschigliano</t>
  </si>
  <si>
    <t>Carceri</t>
  </si>
  <si>
    <t>ESTE36806ITAT280220</t>
  </si>
  <si>
    <t>Este Ma0003</t>
  </si>
  <si>
    <t>ESTE36819ITAN280310</t>
  </si>
  <si>
    <t>Braggio</t>
  </si>
  <si>
    <t>ESTE36821ITAN280310</t>
  </si>
  <si>
    <t>ESTE36820ITAM280310</t>
  </si>
  <si>
    <t>Faedo Euganeo</t>
  </si>
  <si>
    <t>ESTE36822ITAN280310</t>
  </si>
  <si>
    <t>ESTE36823ITAN280310</t>
  </si>
  <si>
    <t>Cornoleda</t>
  </si>
  <si>
    <t>ESTE36824ITAM280310</t>
  </si>
  <si>
    <t>Faedo</t>
  </si>
  <si>
    <t>ESTE36825ITAM280310</t>
  </si>
  <si>
    <t>Minelle</t>
  </si>
  <si>
    <t>CITT36828ITAS280320</t>
  </si>
  <si>
    <t>Laghi</t>
  </si>
  <si>
    <t>Laghi Cittadella</t>
  </si>
  <si>
    <t>PISC36830ITAT280330</t>
  </si>
  <si>
    <t>Cambroso</t>
  </si>
  <si>
    <t>PISC36834ITBG280330</t>
  </si>
  <si>
    <t>Conche</t>
  </si>
  <si>
    <t>S.Margherita Di P. Ma0001</t>
  </si>
  <si>
    <t>PISC36835ITAT280330</t>
  </si>
  <si>
    <t>Palazzo dei Merli</t>
  </si>
  <si>
    <t>PISC36839ITAH280350</t>
  </si>
  <si>
    <t>Conca D'albero</t>
  </si>
  <si>
    <t>PISC36838ITBA280350</t>
  </si>
  <si>
    <t>Cive' 2</t>
  </si>
  <si>
    <t>PISC36844ITBA280350</t>
  </si>
  <si>
    <t>Civè</t>
  </si>
  <si>
    <t>PISC36845ITAH280350</t>
  </si>
  <si>
    <t>Concadalbero</t>
  </si>
  <si>
    <t>CMPS36863ITBK280360</t>
  </si>
  <si>
    <t>Santa Maria di Non</t>
  </si>
  <si>
    <t>Curtarolo S. Maria Di Non</t>
  </si>
  <si>
    <t>Este</t>
  </si>
  <si>
    <t>ESTE36871ITAP280370</t>
  </si>
  <si>
    <t>Deserto</t>
  </si>
  <si>
    <t>Galliera Veneta</t>
  </si>
  <si>
    <t>CITT36875ITBB280390</t>
  </si>
  <si>
    <t>Tombolo Ma0011</t>
  </si>
  <si>
    <t>PADO36890ITER280450</t>
  </si>
  <si>
    <t>Limena Ma0013</t>
  </si>
  <si>
    <t>Monselice</t>
  </si>
  <si>
    <t>MONS36929ITAL280550</t>
  </si>
  <si>
    <t>Monselice Ma0005</t>
  </si>
  <si>
    <t>MONS36932ITAM280550</t>
  </si>
  <si>
    <t>San Bortolo</t>
  </si>
  <si>
    <t>Monselice Ma0006</t>
  </si>
  <si>
    <t>Ospedaletto Euganeo</t>
  </si>
  <si>
    <t>ESTE36948ITAQ280590</t>
  </si>
  <si>
    <t>Ospedaletto Eu Ma0002</t>
  </si>
  <si>
    <t>PADO36955ITGC280600</t>
  </si>
  <si>
    <t>Camin Sud Ma0002</t>
  </si>
  <si>
    <t>PADO36961ITFN280600</t>
  </si>
  <si>
    <t>Pd-Arcella Ma0003</t>
  </si>
  <si>
    <t>PADO36957ITFR280600</t>
  </si>
  <si>
    <t>Pd-Stanga Ma0001</t>
  </si>
  <si>
    <t>PADO36960ITEF280600</t>
  </si>
  <si>
    <t>Pd-Bassanello Ma0006</t>
  </si>
  <si>
    <t>PISC36983ITBC280650</t>
  </si>
  <si>
    <t>Piove Di Sacco Ma0011</t>
  </si>
  <si>
    <t>PISC36986ITAW280650</t>
  </si>
  <si>
    <t>Corte</t>
  </si>
  <si>
    <t>Corte Di Piove Di Sacco</t>
  </si>
  <si>
    <t>PISC36993ITAX280650</t>
  </si>
  <si>
    <t>S. Anna Di Piove Di Sacco</t>
  </si>
  <si>
    <t>TEOL37019ITAL280710</t>
  </si>
  <si>
    <t>Carbonara</t>
  </si>
  <si>
    <t>Bastia Ma0002</t>
  </si>
  <si>
    <t>TEOL37022ITAL280710</t>
  </si>
  <si>
    <t>Castelletto</t>
  </si>
  <si>
    <t>TEOL37027ITAK280710</t>
  </si>
  <si>
    <t>Rovolon 2</t>
  </si>
  <si>
    <t>Rubano</t>
  </si>
  <si>
    <t>PADO37031ITBL280720</t>
  </si>
  <si>
    <t>Bosco</t>
  </si>
  <si>
    <t>Bosco Di Rubano</t>
  </si>
  <si>
    <t>CITT37045ITAZ280770</t>
  </si>
  <si>
    <t>S.Martino Di L. Ma0008</t>
  </si>
  <si>
    <t>Selvazzano Dentro</t>
  </si>
  <si>
    <t>PADO37100ITEM280860</t>
  </si>
  <si>
    <t>Caselle</t>
  </si>
  <si>
    <t>Rubano Ma0002</t>
  </si>
  <si>
    <t>PADO37099ITEV280860</t>
  </si>
  <si>
    <t>Rubano Ma0012</t>
  </si>
  <si>
    <t>PADO37101ITEP280860</t>
  </si>
  <si>
    <t>Rubano Ma0004</t>
  </si>
  <si>
    <t>Stanghella</t>
  </si>
  <si>
    <t>ROVI37103ITBM280880</t>
  </si>
  <si>
    <t>Stanghella 2</t>
  </si>
  <si>
    <t>Teolo</t>
  </si>
  <si>
    <t>TEOL37105ITAG280890</t>
  </si>
  <si>
    <t>Tramonte</t>
  </si>
  <si>
    <t>TEOL37106ITAF280890</t>
  </si>
  <si>
    <t>TEOL37107ITAF280890</t>
  </si>
  <si>
    <t>Castelnuovo</t>
  </si>
  <si>
    <t>TEOL37110ITAF280890</t>
  </si>
  <si>
    <t>Ghetto</t>
  </si>
  <si>
    <t>TEOL37113ITAF280890</t>
  </si>
  <si>
    <t>TEOL37114ITAG280890</t>
  </si>
  <si>
    <t>TEOL37115ITAF280890</t>
  </si>
  <si>
    <t>Villa</t>
  </si>
  <si>
    <t>Vigodarzere</t>
  </si>
  <si>
    <t>PADO37147ITEB280990</t>
  </si>
  <si>
    <t>Saletto</t>
  </si>
  <si>
    <t>Limena Ma0011</t>
  </si>
  <si>
    <t>ADRI37164ITAA290010</t>
  </si>
  <si>
    <t>Baricetta</t>
  </si>
  <si>
    <t>Ca'emo</t>
  </si>
  <si>
    <t>ADRI37165ITAB290010</t>
  </si>
  <si>
    <t>Bellombra</t>
  </si>
  <si>
    <t>ADRI37166ITAE290010</t>
  </si>
  <si>
    <t>Bottrighe</t>
  </si>
  <si>
    <t>ADRI37167ITAA290010</t>
  </si>
  <si>
    <t>Ca' Emo</t>
  </si>
  <si>
    <t>ADRI37172ITAE290010</t>
  </si>
  <si>
    <t>ADRI37176ITAA290010</t>
  </si>
  <si>
    <t>ADRI37179ITAG290010</t>
  </si>
  <si>
    <t>Fasana Polesine</t>
  </si>
  <si>
    <t>Fasana</t>
  </si>
  <si>
    <t>ADRI37181ITAE290010</t>
  </si>
  <si>
    <t>Forcarigoli</t>
  </si>
  <si>
    <t>ADRI37187ITAA290010</t>
  </si>
  <si>
    <t>Valliera</t>
  </si>
  <si>
    <t>Ariano nel Polesine</t>
  </si>
  <si>
    <t>POTO37191ITAF290020</t>
  </si>
  <si>
    <t>Bacucco</t>
  </si>
  <si>
    <t>Polesine S. Giulia</t>
  </si>
  <si>
    <t>POTO37192ITAF290020</t>
  </si>
  <si>
    <t>ARPO37205ITAB290020</t>
  </si>
  <si>
    <t>Piano</t>
  </si>
  <si>
    <t>Piano Di Riva'</t>
  </si>
  <si>
    <t>BAPO37213ITAJ290040</t>
  </si>
  <si>
    <t>Salvaterra</t>
  </si>
  <si>
    <t>BAPO37215ITAG290040</t>
  </si>
  <si>
    <t>Ca' Bulgaron</t>
  </si>
  <si>
    <t>Villafora</t>
  </si>
  <si>
    <t>BAPO37216ITAG290040</t>
  </si>
  <si>
    <t>BAPO37221ITAG290040</t>
  </si>
  <si>
    <t>Villa Fora</t>
  </si>
  <si>
    <t>Bagnolo di Po</t>
  </si>
  <si>
    <t>TRCE37222ITAD290050</t>
  </si>
  <si>
    <t>Bagnolo Di Po</t>
  </si>
  <si>
    <t>CSTM37232ITAD290060</t>
  </si>
  <si>
    <t>CSTM37246ITAA290080</t>
  </si>
  <si>
    <t>Canda</t>
  </si>
  <si>
    <t>TRCE37270ITAA290100</t>
  </si>
  <si>
    <t>TRCE37272ITAA290100</t>
  </si>
  <si>
    <t>TRCE37273ITAA290100</t>
  </si>
  <si>
    <t>Le Campagnole</t>
  </si>
  <si>
    <t>CSTM37305ITAB290130</t>
  </si>
  <si>
    <t>S. Pietro Polesine</t>
  </si>
  <si>
    <t>CSTM37313ITAB290130</t>
  </si>
  <si>
    <t>CSTM37318ITAB290130</t>
  </si>
  <si>
    <t>Cavo Bentivoglio</t>
  </si>
  <si>
    <t>CSTM37323ITAB290130</t>
  </si>
  <si>
    <t>San Pietro Polesine</t>
  </si>
  <si>
    <t>CSTM37324ITAB290130</t>
  </si>
  <si>
    <t>Sardagnola</t>
  </si>
  <si>
    <t>CSTM37328ITAC290140</t>
  </si>
  <si>
    <t>Ca' Bernini</t>
  </si>
  <si>
    <t>CSTM37330ITAC290140</t>
  </si>
  <si>
    <t>Ca' Pasqualini</t>
  </si>
  <si>
    <t>CSTM37331ITAC290140</t>
  </si>
  <si>
    <t>Case Chilanti</t>
  </si>
  <si>
    <t>CSTM37332ITAC290140</t>
  </si>
  <si>
    <t>CSTM37333ITAC290140</t>
  </si>
  <si>
    <t>Cavaliera</t>
  </si>
  <si>
    <t>CSTM37334ITAC290140</t>
  </si>
  <si>
    <t>CSTM37335ITAC290140</t>
  </si>
  <si>
    <t>Facchina</t>
  </si>
  <si>
    <t>CSTM37336ITAC290140</t>
  </si>
  <si>
    <t>Granarone</t>
  </si>
  <si>
    <t>CSTM37337ITAC290140</t>
  </si>
  <si>
    <t>La Campagnina</t>
  </si>
  <si>
    <t>CSTM37338ITAC290140</t>
  </si>
  <si>
    <t>La Chiesolina</t>
  </si>
  <si>
    <t>CSTM37339ITAC290140</t>
  </si>
  <si>
    <t>La Gatta</t>
  </si>
  <si>
    <t>CSTM37340ITAC290140</t>
  </si>
  <si>
    <t>Vaccara</t>
  </si>
  <si>
    <t>CRSP37411ITAA290260</t>
  </si>
  <si>
    <t>Gavello Di Crespino</t>
  </si>
  <si>
    <t>ROVI37418ITAL290280</t>
  </si>
  <si>
    <t>Lendinara</t>
  </si>
  <si>
    <t>LEND37423ITAG290290</t>
  </si>
  <si>
    <t>Cavazzana-Santa Lucia</t>
  </si>
  <si>
    <t>Cavazzana</t>
  </si>
  <si>
    <t>CSTM37446ITAF290320</t>
  </si>
  <si>
    <t>CSTM37448ITAF290320</t>
  </si>
  <si>
    <t>CSTM37449ITAF290320</t>
  </si>
  <si>
    <t>Pagana</t>
  </si>
  <si>
    <t>CSTM37450ITAF290320</t>
  </si>
  <si>
    <t>Santo Stefano</t>
  </si>
  <si>
    <t>CVAR37468ITAA290350</t>
  </si>
  <si>
    <t>CVAR37476ITAA290350</t>
  </si>
  <si>
    <t>POTO37493ITAE290390</t>
  </si>
  <si>
    <t>Boccasette</t>
  </si>
  <si>
    <t>POTO37496ITAJ290390</t>
  </si>
  <si>
    <t>Ca' Mello</t>
  </si>
  <si>
    <t>POTO37500ITAA290390</t>
  </si>
  <si>
    <t>Ca' Zuliani</t>
  </si>
  <si>
    <t>Tolle</t>
  </si>
  <si>
    <t>POTO37501ITAD290390</t>
  </si>
  <si>
    <t>Case Ocaro</t>
  </si>
  <si>
    <t>POTO37503ITAC290390</t>
  </si>
  <si>
    <t>Scardovari</t>
  </si>
  <si>
    <t>POTO37508ITAJ290390</t>
  </si>
  <si>
    <t>POTO37510ITAL290390</t>
  </si>
  <si>
    <t>Isola Camerini</t>
  </si>
  <si>
    <t>POTO37502ITAB290390</t>
  </si>
  <si>
    <t>Pila</t>
  </si>
  <si>
    <t>POTO37515ITAM290390</t>
  </si>
  <si>
    <t>POTO37516ITAE290390</t>
  </si>
  <si>
    <t>Maestrazza</t>
  </si>
  <si>
    <t>POTO37517ITAB290390</t>
  </si>
  <si>
    <t>POTO37518ITAD290390</t>
  </si>
  <si>
    <t>POTO37520ITAF290390</t>
  </si>
  <si>
    <t>Santa Giulia</t>
  </si>
  <si>
    <t>POTO37521ITAC290390</t>
  </si>
  <si>
    <t>POTO37522ITAA290390</t>
  </si>
  <si>
    <t>CONT37528ITAB290520</t>
  </si>
  <si>
    <t>Albarella</t>
  </si>
  <si>
    <t>CONT37525ITAJ290520</t>
  </si>
  <si>
    <t>Fornaci</t>
  </si>
  <si>
    <t>CONT37529ITAL290520</t>
  </si>
  <si>
    <t>Murazze 2</t>
  </si>
  <si>
    <t>CONT37530ITAA290520</t>
  </si>
  <si>
    <t>Mea</t>
  </si>
  <si>
    <t>Porto Levante</t>
  </si>
  <si>
    <t>CONT37532ITAN290520</t>
  </si>
  <si>
    <t>Contarina Ma0007</t>
  </si>
  <si>
    <t>ROVI37548ITBT290410</t>
  </si>
  <si>
    <t>Grignano Polesine</t>
  </si>
  <si>
    <t>Grignano 2</t>
  </si>
  <si>
    <t>ROVI37551ITAN290410</t>
  </si>
  <si>
    <t>Mardimago</t>
  </si>
  <si>
    <t>ROVI37553ITAF290410</t>
  </si>
  <si>
    <t>Sant'Apollinare</t>
  </si>
  <si>
    <t>S. Apollinare Di Rovigo</t>
  </si>
  <si>
    <t>ROVI37579ITAS290440</t>
  </si>
  <si>
    <t>Beverare</t>
  </si>
  <si>
    <t>CVAR37580ITAA290440</t>
  </si>
  <si>
    <t>ROVI37585ITAR290440</t>
  </si>
  <si>
    <t>S. Martino Di Venezze</t>
  </si>
  <si>
    <t>FIUM37601ITAE290450</t>
  </si>
  <si>
    <t>Chiavicone</t>
  </si>
  <si>
    <t>FIUM37607ITAD290450</t>
  </si>
  <si>
    <t>Sabbioni-Zampine</t>
  </si>
  <si>
    <t>Zampine</t>
  </si>
  <si>
    <t>FIUM37608ITAE290450</t>
  </si>
  <si>
    <t>FIUM37610ITAE290450</t>
  </si>
  <si>
    <t>Zona Artigianale</t>
  </si>
  <si>
    <t>POTO37611ITAH290460</t>
  </si>
  <si>
    <t>Borgo Polesinino</t>
  </si>
  <si>
    <t>Oca</t>
  </si>
  <si>
    <t>POTO37612ITAF290460</t>
  </si>
  <si>
    <t>POTO37618ITAH290460</t>
  </si>
  <si>
    <t>L'Oca</t>
  </si>
  <si>
    <t>POTO37622ITAF290460</t>
  </si>
  <si>
    <t>San Rocco</t>
  </si>
  <si>
    <t>ADRI37627ITAA290480</t>
  </si>
  <si>
    <t>Ca' Tron</t>
  </si>
  <si>
    <t>ROVI37629ITBC290480</t>
  </si>
  <si>
    <t>Cambio Di Villadose</t>
  </si>
  <si>
    <t>ROVI37630ITBC290480</t>
  </si>
  <si>
    <t>Asolo</t>
  </si>
  <si>
    <t>ASLO37663ITAS260030</t>
  </si>
  <si>
    <t>Asolo Ma0004</t>
  </si>
  <si>
    <t>VIVN37694ITAA260070</t>
  </si>
  <si>
    <t>Casale sul Sile</t>
  </si>
  <si>
    <t>RONC37703ITBE260090</t>
  </si>
  <si>
    <t>Casale 2</t>
  </si>
  <si>
    <t>RONC37705ITAX260090</t>
  </si>
  <si>
    <t>Casale Polverin</t>
  </si>
  <si>
    <t>RONC37706ITAW260090</t>
  </si>
  <si>
    <t>Lughignano</t>
  </si>
  <si>
    <t>Casale Lughignano 2</t>
  </si>
  <si>
    <t>CAVE37723ITBE260120</t>
  </si>
  <si>
    <t>Castelfranco Veneto 2</t>
  </si>
  <si>
    <t>Cimadolmo</t>
  </si>
  <si>
    <t>ODER37747ITAX260170</t>
  </si>
  <si>
    <t>Borgo del Molino</t>
  </si>
  <si>
    <t>Roncadelle Di Oderzo 2</t>
  </si>
  <si>
    <t>ODER37748ITAX260170</t>
  </si>
  <si>
    <t>ODER37753ITAX260170</t>
  </si>
  <si>
    <t>Madorbo</t>
  </si>
  <si>
    <t>ODER37754ITAX260170</t>
  </si>
  <si>
    <t>Roncadelle</t>
  </si>
  <si>
    <t>PISO37825ITAA260260</t>
  </si>
  <si>
    <t>VIVN37859ITAA260300</t>
  </si>
  <si>
    <t>VIVN37863ITAA260300</t>
  </si>
  <si>
    <t>Osigo</t>
  </si>
  <si>
    <t>SPRE37871ITAD260320</t>
  </si>
  <si>
    <t>Ss. Angeli Del Montello</t>
  </si>
  <si>
    <t>SPRE37872ITAD260320</t>
  </si>
  <si>
    <t>Santi Angeli</t>
  </si>
  <si>
    <t>CAVE37894ITAH260360</t>
  </si>
  <si>
    <t>Castione</t>
  </si>
  <si>
    <t>ODER37906ITAH260370</t>
  </si>
  <si>
    <t>Basalghelle</t>
  </si>
  <si>
    <t>ASLO37970ITAC260450</t>
  </si>
  <si>
    <t>Ca' Balbi</t>
  </si>
  <si>
    <t>La Valle Di Montebelluna</t>
  </si>
  <si>
    <t>ASLO37972ITAC260450</t>
  </si>
  <si>
    <t>ASLO37974ITAC260450</t>
  </si>
  <si>
    <t>Costa Mattia</t>
  </si>
  <si>
    <t>ASLO37975ITAC260450</t>
  </si>
  <si>
    <t>Era Grande</t>
  </si>
  <si>
    <t>ASLO37978ITAC260450</t>
  </si>
  <si>
    <t>La Valle</t>
  </si>
  <si>
    <t>MONT37988ITAX260460</t>
  </si>
  <si>
    <t>Montebelluna Ma0012</t>
  </si>
  <si>
    <t>Nervesa della Battaglia</t>
  </si>
  <si>
    <t>SPRE38017ITAM260500</t>
  </si>
  <si>
    <t>Nervesa Croce</t>
  </si>
  <si>
    <t>ODER38021ITBG260510</t>
  </si>
  <si>
    <t>Oderzo 2</t>
  </si>
  <si>
    <t>Paese</t>
  </si>
  <si>
    <t>TRVI38040ITED260550</t>
  </si>
  <si>
    <t>Porcellengo</t>
  </si>
  <si>
    <t>Postioma Porcellengo</t>
  </si>
  <si>
    <t>Pieve di Soligo</t>
  </si>
  <si>
    <t>PISO38045ITAE260570</t>
  </si>
  <si>
    <t>Refrontolo</t>
  </si>
  <si>
    <t>TRVI38069ITDD260590</t>
  </si>
  <si>
    <t>Ponzano</t>
  </si>
  <si>
    <t>Paderno Livello</t>
  </si>
  <si>
    <t>ODER38073ITAD260600</t>
  </si>
  <si>
    <t>Portobuffole'</t>
  </si>
  <si>
    <t>PISO38088ITAE260650</t>
  </si>
  <si>
    <t>PISO38090ITAE260650</t>
  </si>
  <si>
    <t>Lot</t>
  </si>
  <si>
    <t>PISO38091ITAE260650</t>
  </si>
  <si>
    <t>Resana</t>
  </si>
  <si>
    <t>CAVE38105ITBG260660</t>
  </si>
  <si>
    <t>Resana Boscalto</t>
  </si>
  <si>
    <t>Revine Lago</t>
  </si>
  <si>
    <t>VIVN38109ITAF260670</t>
  </si>
  <si>
    <t>Revine</t>
  </si>
  <si>
    <t>VIVN38111ITAP260670</t>
  </si>
  <si>
    <t>Lago</t>
  </si>
  <si>
    <t>Revine Lago 2</t>
  </si>
  <si>
    <t>VIVN38112ITAF260670</t>
  </si>
  <si>
    <t>Roncade</t>
  </si>
  <si>
    <t>CSSI38126ITAD260690</t>
  </si>
  <si>
    <t>Portegrandi</t>
  </si>
  <si>
    <t>RONC38128ITAD260690</t>
  </si>
  <si>
    <t>Roncade S. Cipriano</t>
  </si>
  <si>
    <t>CAVE38195ITBD260770</t>
  </si>
  <si>
    <t>VIVN38235ITAB260840</t>
  </si>
  <si>
    <t>Corbanese</t>
  </si>
  <si>
    <t>VIVN38236ITAB260840</t>
  </si>
  <si>
    <t>VIVN38237ITAB260840</t>
  </si>
  <si>
    <t>Costa di Là</t>
  </si>
  <si>
    <t>Trevignano</t>
  </si>
  <si>
    <t>MONT38244ITAY260850</t>
  </si>
  <si>
    <t>Falze' Di T. S. Elena</t>
  </si>
  <si>
    <t>TRVI38264ITCU260860</t>
  </si>
  <si>
    <t>Tv-Nord Ovest Ma0005</t>
  </si>
  <si>
    <t>TRVI38265ITBY260860</t>
  </si>
  <si>
    <t>Fontebasso</t>
  </si>
  <si>
    <t>VLDO38269ITAE260870</t>
  </si>
  <si>
    <t>VLDO38270ITAE260870</t>
  </si>
  <si>
    <t>VLDO38272ITAE260870</t>
  </si>
  <si>
    <t>Vidor</t>
  </si>
  <si>
    <t>VLDO38306ITAE260900</t>
  </si>
  <si>
    <t>Soprapiana</t>
  </si>
  <si>
    <t>VIVN38311ITAC260920</t>
  </si>
  <si>
    <t>Volpago del Montello</t>
  </si>
  <si>
    <t>SPRE38337ITAD260930</t>
  </si>
  <si>
    <t>Villaggio Montelliano</t>
  </si>
  <si>
    <t>CAOR38401ITAD270050</t>
  </si>
  <si>
    <t>Ottava Presa</t>
  </si>
  <si>
    <t>Cona</t>
  </si>
  <si>
    <t>CVAR38445ITAG270100</t>
  </si>
  <si>
    <t>Cordenazzo</t>
  </si>
  <si>
    <t>CVAR38447ITAG270100</t>
  </si>
  <si>
    <t>Sista Bassa</t>
  </si>
  <si>
    <t>PRTO38448ITAG270110</t>
  </si>
  <si>
    <t>PRTO38452ITAH270110</t>
  </si>
  <si>
    <t>PRTO38454ITAG270110</t>
  </si>
  <si>
    <t>JESO38494ITAK270190</t>
  </si>
  <si>
    <t>Iesolo</t>
  </si>
  <si>
    <t>Jesolo Paese Ma0001</t>
  </si>
  <si>
    <t>JESO38495ITAA270190</t>
  </si>
  <si>
    <t>Lido di Iesolo</t>
  </si>
  <si>
    <t>Cortellazzo</t>
  </si>
  <si>
    <t>MIRR38523ITAD270230</t>
  </si>
  <si>
    <t>Dogaletto</t>
  </si>
  <si>
    <t>DOLO38530ITAN270230</t>
  </si>
  <si>
    <t>Mira Taglio</t>
  </si>
  <si>
    <t>Dolo Ma0020</t>
  </si>
  <si>
    <t>MRAN38526ITAS270230</t>
  </si>
  <si>
    <t>Oriago 2</t>
  </si>
  <si>
    <t>Mirano</t>
  </si>
  <si>
    <t>MRAN38538ITAM270240</t>
  </si>
  <si>
    <t>Mirano Ma0004</t>
  </si>
  <si>
    <t>SDPI38547ITAM270250</t>
  </si>
  <si>
    <t>Mille Pertiche</t>
  </si>
  <si>
    <t>Millepertiche</t>
  </si>
  <si>
    <t>Pianiga</t>
  </si>
  <si>
    <t>DOLO38554ITAM270280</t>
  </si>
  <si>
    <t>Cazzago-Ex Polo</t>
  </si>
  <si>
    <t>Dolo Ma0001</t>
  </si>
  <si>
    <t>Quarto d'Altino</t>
  </si>
  <si>
    <t>CSSI38596ITAD270310</t>
  </si>
  <si>
    <t>Ca' Corner</t>
  </si>
  <si>
    <t>SDPI38608ITCM270330</t>
  </si>
  <si>
    <t>S. Dona' Est 2</t>
  </si>
  <si>
    <t>SDPI38620ITBE270330</t>
  </si>
  <si>
    <t>Mussetta di Sopra</t>
  </si>
  <si>
    <t>S.Dona' Centro Ma0002</t>
  </si>
  <si>
    <t>LTIS38626ITAF270340</t>
  </si>
  <si>
    <t>Cesarolo</t>
  </si>
  <si>
    <t>LTIS38630ITAF270340</t>
  </si>
  <si>
    <t>LTIS38634ITAF270340</t>
  </si>
  <si>
    <t>VENE38692ITBA270420</t>
  </si>
  <si>
    <t>S. Erasmo Di Venezia</t>
  </si>
  <si>
    <t>VENE38696ITAK270420</t>
  </si>
  <si>
    <t>Dese Di Venezia</t>
  </si>
  <si>
    <t>VENE38700ITAK270420</t>
  </si>
  <si>
    <t>Dese</t>
  </si>
  <si>
    <t>VENE38701ITER270420</t>
  </si>
  <si>
    <t>Lido</t>
  </si>
  <si>
    <t>Lido A Ma0003</t>
  </si>
  <si>
    <t>VENE38702ITDZ270420</t>
  </si>
  <si>
    <t>Mestre</t>
  </si>
  <si>
    <t>Ve-Mestre Centro Ma0002</t>
  </si>
  <si>
    <t>VENE38705ITBU270420</t>
  </si>
  <si>
    <t>Villabona</t>
  </si>
  <si>
    <t>VENE38704ITDV270420</t>
  </si>
  <si>
    <t>Marghera Ma0005</t>
  </si>
  <si>
    <t>ALAI38708ITAB230020</t>
  </si>
  <si>
    <t>Bernardine</t>
  </si>
  <si>
    <t>Coriano Veronese</t>
  </si>
  <si>
    <t>ALAI38716ITAB230020</t>
  </si>
  <si>
    <t>Coriano</t>
  </si>
  <si>
    <t>ALAI38718ITAB230020</t>
  </si>
  <si>
    <t>Michellorie</t>
  </si>
  <si>
    <t>TREG38728ITAE230050</t>
  </si>
  <si>
    <t>Battistari</t>
  </si>
  <si>
    <t>Selva Di Progno</t>
  </si>
  <si>
    <t>TREG38729ITAD230050</t>
  </si>
  <si>
    <t>Monte Moro</t>
  </si>
  <si>
    <t>S. Mauro Di Saline</t>
  </si>
  <si>
    <t>TREG38730ITAD230050</t>
  </si>
  <si>
    <t>Roari</t>
  </si>
  <si>
    <t>BOCH38753ITAE230110</t>
  </si>
  <si>
    <t>S. Giorgio Boscochies.</t>
  </si>
  <si>
    <t>BOCH38770ITAE230110</t>
  </si>
  <si>
    <t>Malga San Giorio</t>
  </si>
  <si>
    <t>COST38784ITBK230130</t>
  </si>
  <si>
    <t>Belluno Veronese</t>
  </si>
  <si>
    <t>Belluno Veronese 2</t>
  </si>
  <si>
    <t>COST38788ITAM230130</t>
  </si>
  <si>
    <t>Peri</t>
  </si>
  <si>
    <t>COST38787ITBK230130</t>
  </si>
  <si>
    <t>COST38790ITBK230130</t>
  </si>
  <si>
    <t>Molini</t>
  </si>
  <si>
    <t>COST38792ITAM230130</t>
  </si>
  <si>
    <t>Rivalta</t>
  </si>
  <si>
    <t>MALC38793ITAA230140</t>
  </si>
  <si>
    <t>Castelletto Di Brenzone</t>
  </si>
  <si>
    <t>MALC38794ITAA230140</t>
  </si>
  <si>
    <t>Magugnano</t>
  </si>
  <si>
    <t>COST38795ITAP230140</t>
  </si>
  <si>
    <t>S. Zeno Di Montagna</t>
  </si>
  <si>
    <t>COST38796ITBC230140</t>
  </si>
  <si>
    <t>Val Senaga</t>
  </si>
  <si>
    <t>Prada 2</t>
  </si>
  <si>
    <t>Bussolengo</t>
  </si>
  <si>
    <t>BSSO38797ITAR230150</t>
  </si>
  <si>
    <t>Bussolengo Ma0010</t>
  </si>
  <si>
    <t>BSSO38801ITAE230150</t>
  </si>
  <si>
    <t>San Vito al Mantico</t>
  </si>
  <si>
    <t>S. Vito (Vr)</t>
  </si>
  <si>
    <t>COST38803ITAH230180</t>
  </si>
  <si>
    <t>Braga</t>
  </si>
  <si>
    <t>Pazzon</t>
  </si>
  <si>
    <t>COST38804ITAH230180</t>
  </si>
  <si>
    <t>Braghizzola</t>
  </si>
  <si>
    <t>COST38805ITAH230180</t>
  </si>
  <si>
    <t>Broieschi</t>
  </si>
  <si>
    <t>COST38808ITAW230180</t>
  </si>
  <si>
    <t>Coliel</t>
  </si>
  <si>
    <t>Spiazzi Di Montebaldo 2</t>
  </si>
  <si>
    <t>COST38811ITAH230180</t>
  </si>
  <si>
    <t>Ori-Vegerana</t>
  </si>
  <si>
    <t>COST38812ITAH230180</t>
  </si>
  <si>
    <t>COST38813ITAH230180</t>
  </si>
  <si>
    <t>Porcino</t>
  </si>
  <si>
    <t>COST38814ITAH230180</t>
  </si>
  <si>
    <t>Renzon</t>
  </si>
  <si>
    <t>COST38816ITAW230180</t>
  </si>
  <si>
    <t>Spiazzi</t>
  </si>
  <si>
    <t>COST38819ITAH230180</t>
  </si>
  <si>
    <t>Vezzane</t>
  </si>
  <si>
    <t>COST38820ITAH230180</t>
  </si>
  <si>
    <t>Vilmezzano</t>
  </si>
  <si>
    <t>Castagnaro</t>
  </si>
  <si>
    <t>LEGN38825ITAT230200</t>
  </si>
  <si>
    <t>Castagnaro Ma0002</t>
  </si>
  <si>
    <t>LEGN38828ITAU230200</t>
  </si>
  <si>
    <t>Menà</t>
  </si>
  <si>
    <t>Castagnaro Ma0001</t>
  </si>
  <si>
    <t>Castel d'Azzano</t>
  </si>
  <si>
    <t>VERO38830ITCU230210</t>
  </si>
  <si>
    <t>Rizza</t>
  </si>
  <si>
    <t>PEGA38831ITBE230220</t>
  </si>
  <si>
    <t>Campagnarossa</t>
  </si>
  <si>
    <t>Oliosi 2</t>
  </si>
  <si>
    <t>PEGA38833ITBE230220</t>
  </si>
  <si>
    <t>PEGA38835ITAH230220</t>
  </si>
  <si>
    <t>Cavalcaselle</t>
  </si>
  <si>
    <t>Peschiera Ma0001</t>
  </si>
  <si>
    <t>PEGA38837ITAQ230220</t>
  </si>
  <si>
    <t>Peschiera Ma0008</t>
  </si>
  <si>
    <t>PEGA38836ITBY230220</t>
  </si>
  <si>
    <t>PEGA38838ITBE230220</t>
  </si>
  <si>
    <t>Mongabia</t>
  </si>
  <si>
    <t>PEGA38839ITBE230220</t>
  </si>
  <si>
    <t>Oliosi</t>
  </si>
  <si>
    <t>PEGA38844ITBE230220</t>
  </si>
  <si>
    <t>Zenati</t>
  </si>
  <si>
    <t>MOCR38845ITAD230240</t>
  </si>
  <si>
    <t>Campiano</t>
  </si>
  <si>
    <t>S. Giovanni Ilarione</t>
  </si>
  <si>
    <t>SABO38851ITAA230240</t>
  </si>
  <si>
    <t>Costeggiola</t>
  </si>
  <si>
    <t>Campagnola Di Soave</t>
  </si>
  <si>
    <t>CSTM38858ITAF230250</t>
  </si>
  <si>
    <t>CERE38860ITAL230250</t>
  </si>
  <si>
    <t>Osteria (Vr)</t>
  </si>
  <si>
    <t>Colognola ai Colli</t>
  </si>
  <si>
    <t>SABO38884ITAP230280</t>
  </si>
  <si>
    <t>Caldiero</t>
  </si>
  <si>
    <t>Costermano</t>
  </si>
  <si>
    <t>COST38889ITBM230300</t>
  </si>
  <si>
    <t>Garda Ma0001</t>
  </si>
  <si>
    <t>COST38890ITBM230300</t>
  </si>
  <si>
    <t>Cortina</t>
  </si>
  <si>
    <t>COST38891ITBM230300</t>
  </si>
  <si>
    <t>Marciaga</t>
  </si>
  <si>
    <t>COST38893ITAM230310</t>
  </si>
  <si>
    <t>SPCA38894ITAC230310</t>
  </si>
  <si>
    <t>Breonio</t>
  </si>
  <si>
    <t>COST38896ITAN230310</t>
  </si>
  <si>
    <t>Dolce'</t>
  </si>
  <si>
    <t>COST38898ITAM230310</t>
  </si>
  <si>
    <t>SPCA38899ITAM230310</t>
  </si>
  <si>
    <t>Volargne</t>
  </si>
  <si>
    <t>Domegliara Ma0002</t>
  </si>
  <si>
    <t>BOCH38908ITAB230330</t>
  </si>
  <si>
    <t>BOCH38911ITAB230330</t>
  </si>
  <si>
    <t>BOCH38912ITAB230330</t>
  </si>
  <si>
    <t>Fagioli</t>
  </si>
  <si>
    <t>BOCH38913ITAB230330</t>
  </si>
  <si>
    <t>Franciosi</t>
  </si>
  <si>
    <t>NEGR38917ITAE230330</t>
  </si>
  <si>
    <t>Morandini</t>
  </si>
  <si>
    <t>Cescato</t>
  </si>
  <si>
    <t>BOCH38918ITAB230330</t>
  </si>
  <si>
    <t>Sale</t>
  </si>
  <si>
    <t>BOCH38919ITAB230330</t>
  </si>
  <si>
    <t>Staffor</t>
  </si>
  <si>
    <t>BOCH38920ITAB230330</t>
  </si>
  <si>
    <t>Vaccamozzi</t>
  </si>
  <si>
    <t>BOCH38921ITAB230330</t>
  </si>
  <si>
    <t>Valbusi</t>
  </si>
  <si>
    <t>BOCH38922ITAB230330</t>
  </si>
  <si>
    <t>COST38923ITAS230340</t>
  </si>
  <si>
    <t>Campedello</t>
  </si>
  <si>
    <t>Ferrara Monte Baldo</t>
  </si>
  <si>
    <t>COST38924ITAS230340</t>
  </si>
  <si>
    <t>COST38925ITAS230340</t>
  </si>
  <si>
    <t>COST38926ITAW230340</t>
  </si>
  <si>
    <t>Fraine di Sopra</t>
  </si>
  <si>
    <t>COST38927ITAS230340</t>
  </si>
  <si>
    <t>Fraine di Sotto</t>
  </si>
  <si>
    <t>COST38928ITAS230340</t>
  </si>
  <si>
    <t>Mezzavilla</t>
  </si>
  <si>
    <t>COST38929ITAS230340</t>
  </si>
  <si>
    <t>Villaggio Alpino</t>
  </si>
  <si>
    <t>SPCA38930ITAC230350</t>
  </si>
  <si>
    <t>SPCA38932ITAG230350</t>
  </si>
  <si>
    <t>SPCA38931ITAC230350</t>
  </si>
  <si>
    <t>NEGR38933ITAB230350</t>
  </si>
  <si>
    <t>Prun</t>
  </si>
  <si>
    <t>COST38936ITAN230350</t>
  </si>
  <si>
    <t>Forte Masua</t>
  </si>
  <si>
    <t>SPCA38937ITAJ230350</t>
  </si>
  <si>
    <t>Banchette (Vr)</t>
  </si>
  <si>
    <t>SPCA38938ITAC230350</t>
  </si>
  <si>
    <t>Gorgusello</t>
  </si>
  <si>
    <t>SPCA38940ITAC230350</t>
  </si>
  <si>
    <t>Molina</t>
  </si>
  <si>
    <t>NEGR38941ITAB230350</t>
  </si>
  <si>
    <t>Verago</t>
  </si>
  <si>
    <t>VERO38958ITCW230380</t>
  </si>
  <si>
    <t>Azzago</t>
  </si>
  <si>
    <t>Azzago 3</t>
  </si>
  <si>
    <t>VERO38972ITCS230380</t>
  </si>
  <si>
    <t>Stallavena-Lugo</t>
  </si>
  <si>
    <t>Stallavena</t>
  </si>
  <si>
    <t>Isola della Scala</t>
  </si>
  <si>
    <t>ISSC38982ITAM230400</t>
  </si>
  <si>
    <t>Pellegrina</t>
  </si>
  <si>
    <t>Isola D.Scala Ma0007</t>
  </si>
  <si>
    <t>ISSC38984ITAN230400</t>
  </si>
  <si>
    <t>Tarmassia</t>
  </si>
  <si>
    <t>Isola D.Scala Ma0006</t>
  </si>
  <si>
    <t>Isola Rizza</t>
  </si>
  <si>
    <t>BOVO38988ITAR230410</t>
  </si>
  <si>
    <t>Oppeano Isola Rizza</t>
  </si>
  <si>
    <t>Lavagno</t>
  </si>
  <si>
    <t>VERO38995ITAF230420</t>
  </si>
  <si>
    <t>San Briccio</t>
  </si>
  <si>
    <t>Marcellise</t>
  </si>
  <si>
    <t>Legnago</t>
  </si>
  <si>
    <t>LEGN39003ITAN230440</t>
  </si>
  <si>
    <t>Canove</t>
  </si>
  <si>
    <t>Canove (Vr)</t>
  </si>
  <si>
    <t>LEGN39012ITAV230440</t>
  </si>
  <si>
    <t>La Rosta</t>
  </si>
  <si>
    <t>LEGN39010ITAQ230440</t>
  </si>
  <si>
    <t>Valbona (Vr)</t>
  </si>
  <si>
    <t>SPCA39017ITAL230460</t>
  </si>
  <si>
    <t>Canzago</t>
  </si>
  <si>
    <t>Marano Di Valpolicella 3</t>
  </si>
  <si>
    <t>NEGR39018ITAB230460</t>
  </si>
  <si>
    <t>Carazzole</t>
  </si>
  <si>
    <t>SPCA39020ITAL230460</t>
  </si>
  <si>
    <t>NEGR39019ITAB230460</t>
  </si>
  <si>
    <t>SPCA39021ITAL230460</t>
  </si>
  <si>
    <t>Crocetta</t>
  </si>
  <si>
    <t>NEGR39022ITAB230460</t>
  </si>
  <si>
    <t>Fava</t>
  </si>
  <si>
    <t>SPCA39023ITAH230460</t>
  </si>
  <si>
    <t>Marano Valpolicella 2</t>
  </si>
  <si>
    <t>NEGR39024ITAB230460</t>
  </si>
  <si>
    <t>Mondrago</t>
  </si>
  <si>
    <t>NEGR39025ITAB230460</t>
  </si>
  <si>
    <t>Monte Noroni</t>
  </si>
  <si>
    <t>SPCA39026ITAH230460</t>
  </si>
  <si>
    <t>Pezza</t>
  </si>
  <si>
    <t>NEGR39027ITAB230460</t>
  </si>
  <si>
    <t>Pontarola</t>
  </si>
  <si>
    <t>NEGR39028ITAB230460</t>
  </si>
  <si>
    <t>Purano</t>
  </si>
  <si>
    <t>NEGR39029ITAB230460</t>
  </si>
  <si>
    <t>VERO39030ITAE230470</t>
  </si>
  <si>
    <t>Capovilla</t>
  </si>
  <si>
    <t>Mezzane Di Sotto</t>
  </si>
  <si>
    <t>VERO39031ITAE230470</t>
  </si>
  <si>
    <t>VERO39032ITAE230470</t>
  </si>
  <si>
    <t>VERO39033ITBU230470</t>
  </si>
  <si>
    <t>Castagnè</t>
  </si>
  <si>
    <t>Pian Di Castagne'</t>
  </si>
  <si>
    <t>VERO39034ITAE230470</t>
  </si>
  <si>
    <t>Giare</t>
  </si>
  <si>
    <t>VERO39035ITAE230470</t>
  </si>
  <si>
    <t>Gugi</t>
  </si>
  <si>
    <t>VERO39036ITAE230470</t>
  </si>
  <si>
    <t>Mezzane di Sopra</t>
  </si>
  <si>
    <t>VERO39037ITAE230470</t>
  </si>
  <si>
    <t>VERO39038ITAE230470</t>
  </si>
  <si>
    <t>Pian di Castagnè</t>
  </si>
  <si>
    <t>VERO39039ITAE230470</t>
  </si>
  <si>
    <t>Postuman</t>
  </si>
  <si>
    <t>VERO39040ITAE230470</t>
  </si>
  <si>
    <t>San Cassiano</t>
  </si>
  <si>
    <t>VERO39041ITBU230470</t>
  </si>
  <si>
    <t>Valle di Castagnè</t>
  </si>
  <si>
    <t>VERO39042ITAE230470</t>
  </si>
  <si>
    <t>Verzen</t>
  </si>
  <si>
    <t>VERO39043ITAE230470</t>
  </si>
  <si>
    <t>LEGN39045ITAY230480</t>
  </si>
  <si>
    <t>Minerbe 2</t>
  </si>
  <si>
    <t>Mozzecane</t>
  </si>
  <si>
    <t>VIVE39082ITAR230510</t>
  </si>
  <si>
    <t>Grezzano</t>
  </si>
  <si>
    <t>Villafranca Ma0008</t>
  </si>
  <si>
    <t>NEGR39083ITAB230520</t>
  </si>
  <si>
    <t>NEGR39085ITAB230520</t>
  </si>
  <si>
    <t>Fane</t>
  </si>
  <si>
    <t>NEGR39091ITAB230520</t>
  </si>
  <si>
    <t>Torbe</t>
  </si>
  <si>
    <t>Nogara</t>
  </si>
  <si>
    <t>CERE39100ITAV230530</t>
  </si>
  <si>
    <t>Nogara 5</t>
  </si>
  <si>
    <t>VIVE39101ITAC230540</t>
  </si>
  <si>
    <t>Bagnolo</t>
  </si>
  <si>
    <t>Bagnolo Veronese</t>
  </si>
  <si>
    <t>BSSO39107ITAL230580</t>
  </si>
  <si>
    <t>Ospedaletto</t>
  </si>
  <si>
    <t>Ospedaletto (Vr)</t>
  </si>
  <si>
    <t>Pressana</t>
  </si>
  <si>
    <t>COVE39117ITAE230610</t>
  </si>
  <si>
    <t>Caselle Di Pressana</t>
  </si>
  <si>
    <t>COVE39118ITAE230610</t>
  </si>
  <si>
    <t>COVE39122ITAK230610</t>
  </si>
  <si>
    <t>Cologna Pressana</t>
  </si>
  <si>
    <t>MOCR39130ITAB230630</t>
  </si>
  <si>
    <t>Brenton</t>
  </si>
  <si>
    <t>Ronca'</t>
  </si>
  <si>
    <t>MOCR39132ITAB230630</t>
  </si>
  <si>
    <t>MOCR39139ITAB230630</t>
  </si>
  <si>
    <t>MOCR39141ITAB230630</t>
  </si>
  <si>
    <t>Santa Margherita</t>
  </si>
  <si>
    <t>MOCR39143ITAB230630</t>
  </si>
  <si>
    <t>Terrossa</t>
  </si>
  <si>
    <t>ZEVI39145ITAC230640</t>
  </si>
  <si>
    <t>Albaro Vecchio</t>
  </si>
  <si>
    <t>Perzacco</t>
  </si>
  <si>
    <t>TREG39212ITAH230670</t>
  </si>
  <si>
    <t>S. Rocco Di Piegara</t>
  </si>
  <si>
    <t>BOVO39239ITAL230680</t>
  </si>
  <si>
    <t>Valmorsel-Concamarise</t>
  </si>
  <si>
    <t>Valmorsel</t>
  </si>
  <si>
    <t>SABO39241ITAQ230690</t>
  </si>
  <si>
    <t>Prova (Vr)</t>
  </si>
  <si>
    <t>MOCR39242ITAD230700</t>
  </si>
  <si>
    <t>Balzi</t>
  </si>
  <si>
    <t>MOCR39244ITAD230700</t>
  </si>
  <si>
    <t>Belloca</t>
  </si>
  <si>
    <t>MOCR39247ITAC230700</t>
  </si>
  <si>
    <t>Brendian</t>
  </si>
  <si>
    <t>MOCR39250ITAD230700</t>
  </si>
  <si>
    <t>Camera</t>
  </si>
  <si>
    <t>MOCR39252ITAD230700</t>
  </si>
  <si>
    <t>Castello</t>
  </si>
  <si>
    <t>MOCR39253ITAC230700</t>
  </si>
  <si>
    <t>Cattignano</t>
  </si>
  <si>
    <t>MOCR39254ITAD230700</t>
  </si>
  <si>
    <t>Cerina</t>
  </si>
  <si>
    <t>MOCR39256ITAD230700</t>
  </si>
  <si>
    <t>Colombara</t>
  </si>
  <si>
    <t>MOCR39258ITAD230700</t>
  </si>
  <si>
    <t>Confenti</t>
  </si>
  <si>
    <t>MOCR39259ITAD230700</t>
  </si>
  <si>
    <t>Damasceni</t>
  </si>
  <si>
    <t>MOCR39260ITAC230700</t>
  </si>
  <si>
    <t>Faggiani</t>
  </si>
  <si>
    <t>MOCR39261ITAC230700</t>
  </si>
  <si>
    <t>Frozzoli</t>
  </si>
  <si>
    <t>MOCR39264ITAD230700</t>
  </si>
  <si>
    <t>Gambaretti</t>
  </si>
  <si>
    <t>MOCR39265ITAD230700</t>
  </si>
  <si>
    <t>Gambaretti di Sotto</t>
  </si>
  <si>
    <t>MOCR39266ITAD230700</t>
  </si>
  <si>
    <t>Gecchele</t>
  </si>
  <si>
    <t>MOCR39267ITAD230700</t>
  </si>
  <si>
    <t>Giannini</t>
  </si>
  <si>
    <t>MOCR39268ITAD230700</t>
  </si>
  <si>
    <t>Guarato</t>
  </si>
  <si>
    <t>MOCR39269ITAD230700</t>
  </si>
  <si>
    <t>Lore</t>
  </si>
  <si>
    <t>MOCR39270ITAD230700</t>
  </si>
  <si>
    <t>Marcazzani</t>
  </si>
  <si>
    <t>MOCR39271ITAD230700</t>
  </si>
  <si>
    <t>Marchetti</t>
  </si>
  <si>
    <t>MOCR39273ITAD230700</t>
  </si>
  <si>
    <t>Menegoli</t>
  </si>
  <si>
    <t>MOCR39275ITAD230700</t>
  </si>
  <si>
    <t>Nanon</t>
  </si>
  <si>
    <t>MOCR39278ITAC230700</t>
  </si>
  <si>
    <t>Palazzo</t>
  </si>
  <si>
    <t>MOCR39281ITAD230700</t>
  </si>
  <si>
    <t>Rossetti</t>
  </si>
  <si>
    <t>MOCR39282ITAD230700</t>
  </si>
  <si>
    <t>Rossetti al Motto</t>
  </si>
  <si>
    <t>MOCR39285ITAD230700</t>
  </si>
  <si>
    <t>MOCR39286ITAC230700</t>
  </si>
  <si>
    <t>Vaccari</t>
  </si>
  <si>
    <t>MOCR39290ITAD230700</t>
  </si>
  <si>
    <t>Via Cabalini</t>
  </si>
  <si>
    <t>MOCR39291ITAD230700</t>
  </si>
  <si>
    <t>Via Marcazzan</t>
  </si>
  <si>
    <t>MOCR39292ITAD230700</t>
  </si>
  <si>
    <t>Via Pegnati</t>
  </si>
  <si>
    <t>MOCR39293ITAD230700</t>
  </si>
  <si>
    <t>Via Scaglia</t>
  </si>
  <si>
    <t>MOCR39294ITAD230700</t>
  </si>
  <si>
    <t>Via Zamicheli al Cengio</t>
  </si>
  <si>
    <t>San Giovanni Lupatoto</t>
  </si>
  <si>
    <t>VERO39298ITEM230710</t>
  </si>
  <si>
    <t>Pozzo (Vr)</t>
  </si>
  <si>
    <t>VERO39300ITAF230730</t>
  </si>
  <si>
    <t>Ca' Brusà</t>
  </si>
  <si>
    <t>VERO39301ITAF230730</t>
  </si>
  <si>
    <t>VERO39303ITAE230730</t>
  </si>
  <si>
    <t>VERO39305ITAF230730</t>
  </si>
  <si>
    <t>TREG39306ITAD230740</t>
  </si>
  <si>
    <t>TREG39307ITAD230740</t>
  </si>
  <si>
    <t>Comerlati</t>
  </si>
  <si>
    <t>TREG39308ITAD230740</t>
  </si>
  <si>
    <t>Corno</t>
  </si>
  <si>
    <t>TREG39309ITAD230740</t>
  </si>
  <si>
    <t>Puriello</t>
  </si>
  <si>
    <t>TREG39310ITAD230740</t>
  </si>
  <si>
    <t>TREG39311ITAD230740</t>
  </si>
  <si>
    <t>San Valentino</t>
  </si>
  <si>
    <t>TREG39312ITAD230740</t>
  </si>
  <si>
    <t>Spillichi</t>
  </si>
  <si>
    <t>TREG39313ITAD230740</t>
  </si>
  <si>
    <t>Tavernole</t>
  </si>
  <si>
    <t>COST39323ITAP230790</t>
  </si>
  <si>
    <t>COST39324ITAP230790</t>
  </si>
  <si>
    <t>Lumini</t>
  </si>
  <si>
    <t>COST39325ITAP230790</t>
  </si>
  <si>
    <t>Prabestemà</t>
  </si>
  <si>
    <t>COST39326ITBC230790</t>
  </si>
  <si>
    <t>Prada</t>
  </si>
  <si>
    <t>COST39327ITAP230790</t>
  </si>
  <si>
    <t>San Zeno</t>
  </si>
  <si>
    <t>COST39328ITAP230790</t>
  </si>
  <si>
    <t>Villanova</t>
  </si>
  <si>
    <t>NEGR39333ITAB230780</t>
  </si>
  <si>
    <t>Boar</t>
  </si>
  <si>
    <t>NEGR39338ITAC230780</t>
  </si>
  <si>
    <t>S. Anna D'alfaedo</t>
  </si>
  <si>
    <t>NEGR39339ITAD230780</t>
  </si>
  <si>
    <t>Vaggimal</t>
  </si>
  <si>
    <t>NEGR39337ITAJ230780</t>
  </si>
  <si>
    <t>Fosse Di Negrar</t>
  </si>
  <si>
    <t>NEGR39336ITAB230780</t>
  </si>
  <si>
    <t>NEGR39340ITAE230780</t>
  </si>
  <si>
    <t>Ceredo</t>
  </si>
  <si>
    <t>NEGR39341ITAD230780</t>
  </si>
  <si>
    <t>Cerna</t>
  </si>
  <si>
    <t>NEGR39343ITAC230780</t>
  </si>
  <si>
    <t>NEGR39344ITAD230780</t>
  </si>
  <si>
    <t>Corrubio</t>
  </si>
  <si>
    <t>NEGR39345ITAD230780</t>
  </si>
  <si>
    <t>Crestena</t>
  </si>
  <si>
    <t>NEGR39346ITAJ230780</t>
  </si>
  <si>
    <t>Fosse</t>
  </si>
  <si>
    <t>NEGR39348ITAJ230780</t>
  </si>
  <si>
    <t>Martellengo</t>
  </si>
  <si>
    <t>NEGR39349ITAB230780</t>
  </si>
  <si>
    <t>Maso</t>
  </si>
  <si>
    <t>NEGR39350ITAE230780</t>
  </si>
  <si>
    <t>Provalo</t>
  </si>
  <si>
    <t>NEGR39352ITAC230780</t>
  </si>
  <si>
    <t>NEGR39354ITAD230780</t>
  </si>
  <si>
    <t>Spiazzo</t>
  </si>
  <si>
    <t>NEGR39355ITAJ230780</t>
  </si>
  <si>
    <t>Tommasi</t>
  </si>
  <si>
    <t>NEGR39356ITAD230780</t>
  </si>
  <si>
    <t>NEGR39357ITAJ230780</t>
  </si>
  <si>
    <t>Vallene</t>
  </si>
  <si>
    <t>NEGR39358ITAJ230780</t>
  </si>
  <si>
    <t>Vaona</t>
  </si>
  <si>
    <t>TREG39361ITAE230800</t>
  </si>
  <si>
    <t>Anselmi</t>
  </si>
  <si>
    <t>TREG39362ITAE230800</t>
  </si>
  <si>
    <t>Bernardi</t>
  </si>
  <si>
    <t>TREG39365ITAE230800</t>
  </si>
  <si>
    <t>TREG39376ITAE230800</t>
  </si>
  <si>
    <t>Salgari</t>
  </si>
  <si>
    <t>TREG39378ITAJ230800</t>
  </si>
  <si>
    <t>S. Bortolo (Vr)</t>
  </si>
  <si>
    <t>TREG39380ITAE230800</t>
  </si>
  <si>
    <t>SABO39384ITAA230810</t>
  </si>
  <si>
    <t>Battocchi</t>
  </si>
  <si>
    <t>SABO39386ITAA230810</t>
  </si>
  <si>
    <t>SABO39388ITAA230810</t>
  </si>
  <si>
    <t>ISSC39407ITAJ230840</t>
  </si>
  <si>
    <t>Sorga'</t>
  </si>
  <si>
    <t>Torri del Benaco</t>
  </si>
  <si>
    <t>COST39420ITAF230860</t>
  </si>
  <si>
    <t>Ca' Tronconi</t>
  </si>
  <si>
    <t>Pai</t>
  </si>
  <si>
    <t>COST39421ITAP230860</t>
  </si>
  <si>
    <t>COST39422ITAP230860</t>
  </si>
  <si>
    <t>Crero</t>
  </si>
  <si>
    <t>COST39424ITAF230860</t>
  </si>
  <si>
    <t>COST39425ITAP230860</t>
  </si>
  <si>
    <t>Tregnago</t>
  </si>
  <si>
    <t>MOCR39426ITAC230870</t>
  </si>
  <si>
    <t>MOCR39427ITAC230870</t>
  </si>
  <si>
    <t>Rancani</t>
  </si>
  <si>
    <t>PEGA39436ITBE230890</t>
  </si>
  <si>
    <t>VIVE39438ITAG230890</t>
  </si>
  <si>
    <t>Turchetti</t>
  </si>
  <si>
    <t>VIVE39440ITAS230890</t>
  </si>
  <si>
    <t>Santa Lucia</t>
  </si>
  <si>
    <t>VIVE39443ITAG230890</t>
  </si>
  <si>
    <t>Vanoni-Remelli</t>
  </si>
  <si>
    <t>TREG39454ITAK230900</t>
  </si>
  <si>
    <t>Valdivelo</t>
  </si>
  <si>
    <t>TREG39455ITAK230900</t>
  </si>
  <si>
    <t>Valle</t>
  </si>
  <si>
    <t>VERO39458ITAE230910</t>
  </si>
  <si>
    <t>Bisano</t>
  </si>
  <si>
    <t>VERO39460ITAH230910</t>
  </si>
  <si>
    <t>Cancello</t>
  </si>
  <si>
    <t>VERO39461ITAH230910</t>
  </si>
  <si>
    <t>VERO39462ITAE230910</t>
  </si>
  <si>
    <t>VERO39468ITAH230910</t>
  </si>
  <si>
    <t>Duello-Valle</t>
  </si>
  <si>
    <t>VERO39467ITAE230910</t>
  </si>
  <si>
    <t>VERO39470ITAE230910</t>
  </si>
  <si>
    <t>La Costa</t>
  </si>
  <si>
    <t>VERO39476ITDB230910</t>
  </si>
  <si>
    <t>Montorio</t>
  </si>
  <si>
    <t>Montorio 2</t>
  </si>
  <si>
    <t>VERO39477ITAH230910</t>
  </si>
  <si>
    <t>Morago</t>
  </si>
  <si>
    <t>VERO39478ITAH230910</t>
  </si>
  <si>
    <t>Moruri</t>
  </si>
  <si>
    <t>VERO39479ITAE230910</t>
  </si>
  <si>
    <t>VERO39482ITAH230910</t>
  </si>
  <si>
    <t>Torre di Trezzolano</t>
  </si>
  <si>
    <t>VERO39487ITEK230910</t>
  </si>
  <si>
    <t>Ca' Di David 2</t>
  </si>
  <si>
    <t>MOCR39491ITAC230930</t>
  </si>
  <si>
    <t>Bacchi</t>
  </si>
  <si>
    <t>MOCR39492ITAC230930</t>
  </si>
  <si>
    <t>Barco</t>
  </si>
  <si>
    <t>MOCR39493ITAE230930</t>
  </si>
  <si>
    <t>MOCR39496ITAC230930</t>
  </si>
  <si>
    <t>MOCR39497ITAC230930</t>
  </si>
  <si>
    <t>Canova-Montanari</t>
  </si>
  <si>
    <t>MOCR39498ITAC230930</t>
  </si>
  <si>
    <t>MOCR39500ITAC230930</t>
  </si>
  <si>
    <t>Casetta</t>
  </si>
  <si>
    <t>MOCR39501ITAC230930</t>
  </si>
  <si>
    <t>Castelvero</t>
  </si>
  <si>
    <t>MOCR39502ITAC230930</t>
  </si>
  <si>
    <t>Cavagile</t>
  </si>
  <si>
    <t>MOCR39503ITAC230930</t>
  </si>
  <si>
    <t>Cerati</t>
  </si>
  <si>
    <t>MOCR39506ITAC230930</t>
  </si>
  <si>
    <t>Giordani</t>
  </si>
  <si>
    <t>MOCR39507ITAC230930</t>
  </si>
  <si>
    <t>Lovati-Fitto</t>
  </si>
  <si>
    <t>MOCR39508ITAC230930</t>
  </si>
  <si>
    <t>Maccadanzi</t>
  </si>
  <si>
    <t>MOCR39509ITAC230930</t>
  </si>
  <si>
    <t>Montanari di Vestenanova</t>
  </si>
  <si>
    <t>MOCR39510ITAC230930</t>
  </si>
  <si>
    <t>Moretti</t>
  </si>
  <si>
    <t>MOCR39511ITAC230930</t>
  </si>
  <si>
    <t>Panati</t>
  </si>
  <si>
    <t>MOCR39512ITAC230930</t>
  </si>
  <si>
    <t>Pezzati</t>
  </si>
  <si>
    <t>MOCR39513ITAC230930</t>
  </si>
  <si>
    <t>Ragano</t>
  </si>
  <si>
    <t>MOCR39515ITAC230930</t>
  </si>
  <si>
    <t>Rossi</t>
  </si>
  <si>
    <t>MOCR39516ITAC230930</t>
  </si>
  <si>
    <t>Santi</t>
  </si>
  <si>
    <t>MOCR39517ITAC230930</t>
  </si>
  <si>
    <t>Scarmana</t>
  </si>
  <si>
    <t>MOCR39519ITAC230930</t>
  </si>
  <si>
    <t>Vanzi</t>
  </si>
  <si>
    <t>MOCR39520ITAC230930</t>
  </si>
  <si>
    <t>MOCR39521ITAC230930</t>
  </si>
  <si>
    <t>Vestenavecchia</t>
  </si>
  <si>
    <t>MOCR39522ITAC230930</t>
  </si>
  <si>
    <t>Zovo</t>
  </si>
  <si>
    <t>Vigasio</t>
  </si>
  <si>
    <t>ISSC39523ITAK230940</t>
  </si>
  <si>
    <t>Isolalta</t>
  </si>
  <si>
    <t>Villafranca di Verona</t>
  </si>
  <si>
    <t>VERO39530ITTC230960</t>
  </si>
  <si>
    <t>Alpo</t>
  </si>
  <si>
    <t>Dossobuono Alpo</t>
  </si>
  <si>
    <t>VIVE39535ITAQ230960</t>
  </si>
  <si>
    <t>Pizzoletta</t>
  </si>
  <si>
    <t>Villafranca Ma0006</t>
  </si>
  <si>
    <t>VIVE39537ITAP230960</t>
  </si>
  <si>
    <t>Villafranca Ma0007</t>
  </si>
  <si>
    <t>VIVE39538ITAQ230960</t>
  </si>
  <si>
    <t>Volpare di Sotto</t>
  </si>
  <si>
    <t>Zevio</t>
  </si>
  <si>
    <t>ZEVI39540ITAC230970</t>
  </si>
  <si>
    <t>ZEVI39541ITAD230970</t>
  </si>
  <si>
    <t>Pontocello</t>
  </si>
  <si>
    <t>Pontoncello</t>
  </si>
  <si>
    <t>ZEVI39543ITAC230970</t>
  </si>
  <si>
    <t>Rocchi</t>
  </si>
  <si>
    <t>ZEVI39544ITAC230970</t>
  </si>
  <si>
    <t>Villabroggia</t>
  </si>
  <si>
    <t>BOVO39545ITAX230970</t>
  </si>
  <si>
    <t>Zevio-Santa Maria</t>
  </si>
  <si>
    <t>Zevio Le Barbare</t>
  </si>
  <si>
    <t>Zimella</t>
  </si>
  <si>
    <t>COVE39546ITAJ230980</t>
  </si>
  <si>
    <t>Cologna Zimella</t>
  </si>
  <si>
    <t>VICE39566ITBG240040</t>
  </si>
  <si>
    <t>Valmarana</t>
  </si>
  <si>
    <t>SOSS39596ITAV240060</t>
  </si>
  <si>
    <t>Marani (Mazzanta)</t>
  </si>
  <si>
    <t>S. Gottardo (Vi)</t>
  </si>
  <si>
    <t>ARSI39606ITAF240070</t>
  </si>
  <si>
    <t>Tonezza Del Cimone</t>
  </si>
  <si>
    <t>THIE39607ITBP240070</t>
  </si>
  <si>
    <t>Castana</t>
  </si>
  <si>
    <t>Arsiero Castana 2</t>
  </si>
  <si>
    <t>ARZI39610ITAJ240080</t>
  </si>
  <si>
    <t>Manella</t>
  </si>
  <si>
    <t>Pugnello</t>
  </si>
  <si>
    <t>ARZI39612ITAH240080</t>
  </si>
  <si>
    <t>Tezze</t>
  </si>
  <si>
    <t>Restena</t>
  </si>
  <si>
    <t>ASIA39614ITAL240090</t>
  </si>
  <si>
    <t>Bertigo</t>
  </si>
  <si>
    <t>ASIA39618ITAB240090</t>
  </si>
  <si>
    <t>ASIA39622ITAP240090</t>
  </si>
  <si>
    <t>Rodeghieri-Rigoni-Podestà-Costa</t>
  </si>
  <si>
    <t>Aeroporto Asiago</t>
  </si>
  <si>
    <t>SOSS39623ITBU240100</t>
  </si>
  <si>
    <t>BAGR39629ITBU240120</t>
  </si>
  <si>
    <t>Bassano Del Grappa 3</t>
  </si>
  <si>
    <t>BAGR39628ITAW240120</t>
  </si>
  <si>
    <t>Bassano-V.Le Ve. Ma0001</t>
  </si>
  <si>
    <t>Breganze</t>
  </si>
  <si>
    <t>THIE39640ITBC240140</t>
  </si>
  <si>
    <t>Maragnole</t>
  </si>
  <si>
    <t>Maragnole 2</t>
  </si>
  <si>
    <t>SOSS39642ITAV240150</t>
  </si>
  <si>
    <t>MOMA39644ITAD240150</t>
  </si>
  <si>
    <t>Vo</t>
  </si>
  <si>
    <t>Vo' Di Brendola</t>
  </si>
  <si>
    <t>SOSS39667ITAE240220</t>
  </si>
  <si>
    <t>Campiglia Dei Berici</t>
  </si>
  <si>
    <t>SOSS39669ITAE240220</t>
  </si>
  <si>
    <t>Case Battaglia</t>
  </si>
  <si>
    <t>SOSS39670ITAE240220</t>
  </si>
  <si>
    <t>Cassola</t>
  </si>
  <si>
    <t>BAGR39681ITBL240260</t>
  </si>
  <si>
    <t>San Zeno-San Giuseppe</t>
  </si>
  <si>
    <t>S. Zeno Di Cassola 3</t>
  </si>
  <si>
    <t>Creazzo</t>
  </si>
  <si>
    <t>VICE39740ITCR240360</t>
  </si>
  <si>
    <t>Olmo Ma0005</t>
  </si>
  <si>
    <t>Gambugliano</t>
  </si>
  <si>
    <t>VICE39826ITBM240440</t>
  </si>
  <si>
    <t>VICE39828ITBM240440</t>
  </si>
  <si>
    <t>ARSI39867ITAA240490</t>
  </si>
  <si>
    <t>Altopiano Cavallaro I</t>
  </si>
  <si>
    <t>ARSI39868ITAA240490</t>
  </si>
  <si>
    <t>Altopiano Cavallaro II</t>
  </si>
  <si>
    <t>ARSI39869ITAA240490</t>
  </si>
  <si>
    <t>ARSI39870ITAF240490</t>
  </si>
  <si>
    <t>ARSI39871ITAF240490</t>
  </si>
  <si>
    <t>ARSI39872ITAF240490</t>
  </si>
  <si>
    <t>Menara</t>
  </si>
  <si>
    <t>ARSI39873ITAF240490</t>
  </si>
  <si>
    <t>Lastebasse</t>
  </si>
  <si>
    <t>ARSI39874ITAD240500</t>
  </si>
  <si>
    <t>VICE39882ITBL240510</t>
  </si>
  <si>
    <t>Lumignano</t>
  </si>
  <si>
    <t>LONI39883ITAG240520</t>
  </si>
  <si>
    <t>Almisano</t>
  </si>
  <si>
    <t>Lonigo Ma0023</t>
  </si>
  <si>
    <t>LONI39884ITAH240520</t>
  </si>
  <si>
    <t>Bagnolo (Vi)</t>
  </si>
  <si>
    <t>SCHI39941ITAX240550</t>
  </si>
  <si>
    <t>Malo S. Tomio</t>
  </si>
  <si>
    <t>SCHI39942ITAQ240550</t>
  </si>
  <si>
    <t>S. Tomio</t>
  </si>
  <si>
    <t>MARO39964ITAL240570</t>
  </si>
  <si>
    <t>Costame</t>
  </si>
  <si>
    <t>S. Floriano</t>
  </si>
  <si>
    <t>MARO39970ITAM240570</t>
  </si>
  <si>
    <t>Palazzone Di Bassano</t>
  </si>
  <si>
    <t>MARO39980ITAL240570</t>
  </si>
  <si>
    <t>Valle San Floriano</t>
  </si>
  <si>
    <t>Molvena</t>
  </si>
  <si>
    <t>MARO39981ITAJ240590</t>
  </si>
  <si>
    <t>Collalto</t>
  </si>
  <si>
    <t>Tibalda</t>
  </si>
  <si>
    <t>MARO39983ITAH240590</t>
  </si>
  <si>
    <t>MARO39984ITAJ240590</t>
  </si>
  <si>
    <t>Valderio</t>
  </si>
  <si>
    <t>SCHI39985ITAP240630</t>
  </si>
  <si>
    <t>Monte Di Malo</t>
  </si>
  <si>
    <t>SCHI39987ITAP240630</t>
  </si>
  <si>
    <t>SCHI39988ITAL240630</t>
  </si>
  <si>
    <t>Priabona</t>
  </si>
  <si>
    <t>SCHI39989ITAP240630</t>
  </si>
  <si>
    <t>Soglio</t>
  </si>
  <si>
    <t>Montecchio Maggiore</t>
  </si>
  <si>
    <t>MOMA39991ITAG240610</t>
  </si>
  <si>
    <t>Montecchio Maggiore-Alte Ceccato</t>
  </si>
  <si>
    <t>Montecchio M. Ma0005</t>
  </si>
  <si>
    <t>MOMA39993ITAH240610</t>
  </si>
  <si>
    <t>Sant'Urbano</t>
  </si>
  <si>
    <t>Montecchio M. Ma0004</t>
  </si>
  <si>
    <t>BAGR40007ITBP240700</t>
  </si>
  <si>
    <t>Orgiano</t>
  </si>
  <si>
    <t>SOSS40022ITAS240750</t>
  </si>
  <si>
    <t>Pilastro</t>
  </si>
  <si>
    <t>Sossano Ma0004</t>
  </si>
  <si>
    <t>ARSI40029ITAG240760</t>
  </si>
  <si>
    <t>Casotto</t>
  </si>
  <si>
    <t>S. Pietro Valdastico</t>
  </si>
  <si>
    <t>Pojana Maggiore</t>
  </si>
  <si>
    <t>SOSS40034ITAH240790</t>
  </si>
  <si>
    <t>Cagnano</t>
  </si>
  <si>
    <t>SOSS40035ITAH240790</t>
  </si>
  <si>
    <t>SOSS40036ITAH240790</t>
  </si>
  <si>
    <t>SOSS40037ITAH240790</t>
  </si>
  <si>
    <t>Contellena-Lovato</t>
  </si>
  <si>
    <t>SOSS40038ITAH240790</t>
  </si>
  <si>
    <t>Scavezzà</t>
  </si>
  <si>
    <t>ARSI40039ITAA240800</t>
  </si>
  <si>
    <t>Beber</t>
  </si>
  <si>
    <t>ARSI40040ITAA240800</t>
  </si>
  <si>
    <t>Bettale</t>
  </si>
  <si>
    <t>ARSI40041ITAA240800</t>
  </si>
  <si>
    <t>ARSI40042ITAA240800</t>
  </si>
  <si>
    <t>Cervi</t>
  </si>
  <si>
    <t>ARSI40043ITAA240800</t>
  </si>
  <si>
    <t>Costamala-Pistore</t>
  </si>
  <si>
    <t>ARSI40044ITAA240800</t>
  </si>
  <si>
    <t>Lighezzoli</t>
  </si>
  <si>
    <t>ARSI40045ITAA240800</t>
  </si>
  <si>
    <t>ARSI40046ITAA240800</t>
  </si>
  <si>
    <t>Pra'</t>
  </si>
  <si>
    <t>ARSI40047ITAA240800</t>
  </si>
  <si>
    <t>Rader</t>
  </si>
  <si>
    <t>ARSI40048ITAA240800</t>
  </si>
  <si>
    <t>Ronzi</t>
  </si>
  <si>
    <t>ARSI40049ITAA240800</t>
  </si>
  <si>
    <t>Zamboni</t>
  </si>
  <si>
    <t>CIGR40050ITAA240810</t>
  </si>
  <si>
    <t>Cismon Del Grappa</t>
  </si>
  <si>
    <t>BAGR40051ITAY240810</t>
  </si>
  <si>
    <t>Val della Giara</t>
  </si>
  <si>
    <t>S. Lorenzo (Vi)</t>
  </si>
  <si>
    <t>SAND40054ITAB240820</t>
  </si>
  <si>
    <t>Friola</t>
  </si>
  <si>
    <t>SAND40058ITAB240820</t>
  </si>
  <si>
    <t>RETE40067ITAB240840</t>
  </si>
  <si>
    <t>Fantoni</t>
  </si>
  <si>
    <t>Fongara</t>
  </si>
  <si>
    <t>RETE40069ITAB240840</t>
  </si>
  <si>
    <t>Pellichero</t>
  </si>
  <si>
    <t>RETE40070ITAB240840</t>
  </si>
  <si>
    <t>Pizzegoro</t>
  </si>
  <si>
    <t>RETE40073ITAC240840</t>
  </si>
  <si>
    <t>Rovegliana</t>
  </si>
  <si>
    <t>ASIA40076ITAB240850</t>
  </si>
  <si>
    <t>Camporovere</t>
  </si>
  <si>
    <t>ASIA40077ITAB240850</t>
  </si>
  <si>
    <t>ASIA40086ITAB240850</t>
  </si>
  <si>
    <t>ASIA40089ITAE240850</t>
  </si>
  <si>
    <t>Treschè Conca</t>
  </si>
  <si>
    <t>Tresche Conca</t>
  </si>
  <si>
    <t>Romano d'Ezzelino</t>
  </si>
  <si>
    <t>BAGR40090ITBG240860</t>
  </si>
  <si>
    <t>Bassano-V.Le Ve. Ma0002</t>
  </si>
  <si>
    <t>BAGR40092ITBD240860</t>
  </si>
  <si>
    <t>Bassano-V.Le Ve. Romano</t>
  </si>
  <si>
    <t>Rosà</t>
  </si>
  <si>
    <t>BAGR40095ITAT240870</t>
  </si>
  <si>
    <t>S. Pietro Di Rosa'</t>
  </si>
  <si>
    <t>ASIA40098ITAF240890</t>
  </si>
  <si>
    <t>San Nazario</t>
  </si>
  <si>
    <t>CIGR40105ITAA240930</t>
  </si>
  <si>
    <t>CIGR40106ITAA240930</t>
  </si>
  <si>
    <t>Osteria il Lepre</t>
  </si>
  <si>
    <t>CIGR40108ITAA240930</t>
  </si>
  <si>
    <t>San Marino</t>
  </si>
  <si>
    <t>San Pietro Mussolino</t>
  </si>
  <si>
    <t>MOCR40109ITAC240940</t>
  </si>
  <si>
    <t>Cappello</t>
  </si>
  <si>
    <t>Solagna</t>
  </si>
  <si>
    <t>BAGR40124ITAZ241010</t>
  </si>
  <si>
    <t>Camposolagna</t>
  </si>
  <si>
    <t>Sossano</t>
  </si>
  <si>
    <t>SOSS40127ITAR241020</t>
  </si>
  <si>
    <t>Colloredo</t>
  </si>
  <si>
    <t>Sossano Ma0003</t>
  </si>
  <si>
    <t>Sovizzo</t>
  </si>
  <si>
    <t>VICE40133ITBU241030</t>
  </si>
  <si>
    <t>Dalla Vecchia</t>
  </si>
  <si>
    <t>Sovizzo Ma0001</t>
  </si>
  <si>
    <t>THIE40147ITAQ241050</t>
  </si>
  <si>
    <t>Rozzampia</t>
  </si>
  <si>
    <t>Santo</t>
  </si>
  <si>
    <t>ARSI40164ITAF241060</t>
  </si>
  <si>
    <t>Vallà</t>
  </si>
  <si>
    <t>ARSI40165ITAF241060</t>
  </si>
  <si>
    <t>Valle I</t>
  </si>
  <si>
    <t>ARSI40166ITAF241060</t>
  </si>
  <si>
    <t>Valle II</t>
  </si>
  <si>
    <t>Torri di Quartesolo</t>
  </si>
  <si>
    <t>VICE40168ITCY241080</t>
  </si>
  <si>
    <t>Lerino Ma0003</t>
  </si>
  <si>
    <t>VICE40170ITDA241080</t>
  </si>
  <si>
    <t>Marola</t>
  </si>
  <si>
    <t>Quintarello</t>
  </si>
  <si>
    <t>VALD40178ITAG241110</t>
  </si>
  <si>
    <t>Biceghi</t>
  </si>
  <si>
    <t>Castelvecchio Di Valdagno</t>
  </si>
  <si>
    <t>VALD40179ITAG241110</t>
  </si>
  <si>
    <t>VALD40180ITAG241110</t>
  </si>
  <si>
    <t>Castelvecchio</t>
  </si>
  <si>
    <t>VALD40181ITAG241110</t>
  </si>
  <si>
    <t>Mecceneri</t>
  </si>
  <si>
    <t>VALD40183ITAG241110</t>
  </si>
  <si>
    <t>Salton</t>
  </si>
  <si>
    <t>VALD40184ITAG241110</t>
  </si>
  <si>
    <t>Urbani di Sopra</t>
  </si>
  <si>
    <t>VALD40185ITAG241110</t>
  </si>
  <si>
    <t>Venco</t>
  </si>
  <si>
    <t>VALD40186ITAG241110</t>
  </si>
  <si>
    <t>Visonà</t>
  </si>
  <si>
    <t>ARSI40190ITAE241120</t>
  </si>
  <si>
    <t>Pedescala</t>
  </si>
  <si>
    <t>ARSI40191ITAG241120</t>
  </si>
  <si>
    <t>ARSI40192ITAF241120</t>
  </si>
  <si>
    <t>ARSI40193ITAF241120</t>
  </si>
  <si>
    <t>Forme Cerati</t>
  </si>
  <si>
    <t>ARSI40200ITAE241120</t>
  </si>
  <si>
    <t>ARSI40202ITAG241120</t>
  </si>
  <si>
    <t>San Pietro Valdastico</t>
  </si>
  <si>
    <t>ARSI40204ITAF241120</t>
  </si>
  <si>
    <t>Setteca'</t>
  </si>
  <si>
    <t>ARSI40207ITAG241120</t>
  </si>
  <si>
    <t>Zona Artigianale e Industriale</t>
  </si>
  <si>
    <t>SCHI40208ITAM241130</t>
  </si>
  <si>
    <t>Staro</t>
  </si>
  <si>
    <t>Valstagna</t>
  </si>
  <si>
    <t>CIGR40210ITAA241140</t>
  </si>
  <si>
    <t>CIGR40214ITAA241140</t>
  </si>
  <si>
    <t>Costa</t>
  </si>
  <si>
    <t>CIGR40215ITAA241140</t>
  </si>
  <si>
    <t>Giara Modon</t>
  </si>
  <si>
    <t>CIGR40216ITAA241140</t>
  </si>
  <si>
    <t>Pieretti</t>
  </si>
  <si>
    <t>CIGR40217ITAA241140</t>
  </si>
  <si>
    <t>San Gaetano</t>
  </si>
  <si>
    <t>CIGR40218ITAA241140</t>
  </si>
  <si>
    <t>Valgadena</t>
  </si>
  <si>
    <t>Velo d'Astico</t>
  </si>
  <si>
    <t>ARSI40220ITAJ241150</t>
  </si>
  <si>
    <t>Seghe</t>
  </si>
  <si>
    <t>Arsiero Ma0003</t>
  </si>
  <si>
    <t>VICE40225ITDV241160</t>
  </si>
  <si>
    <t>Saviabona</t>
  </si>
  <si>
    <t>VICE40229ITBT241160</t>
  </si>
  <si>
    <t>Vi-Cattane Ma0006</t>
  </si>
  <si>
    <t>VICE40228ITEG241160</t>
  </si>
  <si>
    <t>Vi-Cattane Ma0007</t>
  </si>
  <si>
    <t>VICE40226ITDJ241160</t>
  </si>
  <si>
    <t>Vi-Cattane Ma0010</t>
  </si>
  <si>
    <t>SOSS40235ITAF241210</t>
  </si>
  <si>
    <t>SOSS40236ITAV241210</t>
  </si>
  <si>
    <t>SOSS40237ITAV241210</t>
  </si>
  <si>
    <t>Fontana</t>
  </si>
  <si>
    <t>SOSS40238ITAV241210</t>
  </si>
  <si>
    <t>Franceschini</t>
  </si>
  <si>
    <t>SOSS40239ITAF241210</t>
  </si>
  <si>
    <t>SOSS40240ITAV241210</t>
  </si>
  <si>
    <t>San Gottardo</t>
  </si>
  <si>
    <t>SOSS40241ITAV241210</t>
  </si>
  <si>
    <t>Santiella</t>
  </si>
  <si>
    <t>SOSS40242ITAF241210</t>
  </si>
  <si>
    <t>km</t>
  </si>
  <si>
    <t>Stato dei lavori</t>
  </si>
  <si>
    <t>A piano</t>
  </si>
  <si>
    <t>Tipologia intervento</t>
  </si>
  <si>
    <t>MODELLO B</t>
  </si>
  <si>
    <t>Progr</t>
  </si>
  <si>
    <t>Presenza infrastr. Pubblica</t>
  </si>
  <si>
    <t>Affi</t>
  </si>
  <si>
    <t>Angiari</t>
  </si>
  <si>
    <t>Arcole</t>
  </si>
  <si>
    <t>Bardolino</t>
  </si>
  <si>
    <t>Belfiore</t>
  </si>
  <si>
    <t>Bevilacqua</t>
  </si>
  <si>
    <t>Boschi Sant'Anna</t>
  </si>
  <si>
    <t>Buttapietra</t>
  </si>
  <si>
    <t>Cavaion Veronese</t>
  </si>
  <si>
    <t>Concamarise</t>
  </si>
  <si>
    <t>Garda</t>
  </si>
  <si>
    <t>Lazise</t>
  </si>
  <si>
    <t>Malcesine</t>
  </si>
  <si>
    <t>Palù</t>
  </si>
  <si>
    <t>Pastrengo</t>
  </si>
  <si>
    <t>Peschiera del Garda</t>
  </si>
  <si>
    <t>Povegliano Veronese</t>
  </si>
  <si>
    <t>Rivoli Veronese</t>
  </si>
  <si>
    <t>Sanguinetto</t>
  </si>
  <si>
    <t>Sant'Ambrogio di Valpolicella</t>
  </si>
  <si>
    <t>Sona</t>
  </si>
  <si>
    <t>Veronella</t>
  </si>
  <si>
    <t>Villa Bartolomea</t>
  </si>
  <si>
    <t>Alonte</t>
  </si>
  <si>
    <t>Bolzano Vicentino</t>
  </si>
  <si>
    <t>Brogliano</t>
  </si>
  <si>
    <t>Caldogno</t>
  </si>
  <si>
    <t>Caltrano</t>
  </si>
  <si>
    <t>Calvene</t>
  </si>
  <si>
    <t>Campolongo sul Brenta</t>
  </si>
  <si>
    <t>Carrè</t>
  </si>
  <si>
    <t>Cartigliano</t>
  </si>
  <si>
    <t>Castelgomberto</t>
  </si>
  <si>
    <t>Chiampo</t>
  </si>
  <si>
    <t>Chiuppano</t>
  </si>
  <si>
    <t>Cismon del Grappa</t>
  </si>
  <si>
    <t>Cogollo del Cengio</t>
  </si>
  <si>
    <t>Cornedo Vicentino</t>
  </si>
  <si>
    <t>Costabissara</t>
  </si>
  <si>
    <t>Dueville</t>
  </si>
  <si>
    <t>Foza</t>
  </si>
  <si>
    <t>Grancona</t>
  </si>
  <si>
    <t>Grisignano di Zocco</t>
  </si>
  <si>
    <t>Isola Vicentina</t>
  </si>
  <si>
    <t>Marano Vicentino</t>
  </si>
  <si>
    <t>Mason Vicentino</t>
  </si>
  <si>
    <t>Montebello Vicentino</t>
  </si>
  <si>
    <t>Montecchio Precalcino</t>
  </si>
  <si>
    <t>Montegalda</t>
  </si>
  <si>
    <t>Montegaldella</t>
  </si>
  <si>
    <t>Monticello Conte Otto</t>
  </si>
  <si>
    <t>Montorso Vicentino</t>
  </si>
  <si>
    <t>Mossano</t>
  </si>
  <si>
    <t>Nogarole Vicentino</t>
  </si>
  <si>
    <t>Nove</t>
  </si>
  <si>
    <t>Noventa Vicentina</t>
  </si>
  <si>
    <t>Pianezze</t>
  </si>
  <si>
    <t>Piovene Rocchette</t>
  </si>
  <si>
    <t>Quinto Vicentino</t>
  </si>
  <si>
    <t>Rossano Veneto</t>
  </si>
  <si>
    <t>Sandrigo</t>
  </si>
  <si>
    <t>Santorso</t>
  </si>
  <si>
    <t>San Vito di Leguzzano</t>
  </si>
  <si>
    <t>Sarego</t>
  </si>
  <si>
    <t>Schiavon</t>
  </si>
  <si>
    <t>Torrebelvicino</t>
  </si>
  <si>
    <t>Villaga</t>
  </si>
  <si>
    <t>Villaverla</t>
  </si>
  <si>
    <t>Zanè</t>
  </si>
  <si>
    <t>Zermeghedo</t>
  </si>
  <si>
    <t>Zugliano</t>
  </si>
  <si>
    <t>Agordo</t>
  </si>
  <si>
    <t>Alano di Piave</t>
  </si>
  <si>
    <t>Borca di Cadore</t>
  </si>
  <si>
    <t>Cencenighe Agordino</t>
  </si>
  <si>
    <t>Cesiomaggiore</t>
  </si>
  <si>
    <t>Domegge di Cadore</t>
  </si>
  <si>
    <t>Falcade</t>
  </si>
  <si>
    <t>Fonzaso</t>
  </si>
  <si>
    <t>Canale d'Agordo</t>
  </si>
  <si>
    <t>Forno di Zoldo</t>
  </si>
  <si>
    <t>Lamon</t>
  </si>
  <si>
    <t>La Valle Agordina</t>
  </si>
  <si>
    <t>Lentiai</t>
  </si>
  <si>
    <t>Limana</t>
  </si>
  <si>
    <t>Livinallongo del Col di Lana</t>
  </si>
  <si>
    <t>Lozzo di Cadore</t>
  </si>
  <si>
    <t>Mel</t>
  </si>
  <si>
    <t>Pedavena</t>
  </si>
  <si>
    <t>Perarolo di Cadore</t>
  </si>
  <si>
    <t>Pieve d'Alpago</t>
  </si>
  <si>
    <t>Pieve di Cadore</t>
  </si>
  <si>
    <t>Puos d'Alpago</t>
  </si>
  <si>
    <t>San Nicolò di Comelico</t>
  </si>
  <si>
    <t>Santa Giustina</t>
  </si>
  <si>
    <t>San Vito di Cadore</t>
  </si>
  <si>
    <t>Sappada</t>
  </si>
  <si>
    <t>Sedico</t>
  </si>
  <si>
    <t>Selva di Cadore</t>
  </si>
  <si>
    <t>Seren del Grappa</t>
  </si>
  <si>
    <t>Sospirolo</t>
  </si>
  <si>
    <t>Soverzene</t>
  </si>
  <si>
    <t>Taibon Agordino</t>
  </si>
  <si>
    <t>Vallada Agordina</t>
  </si>
  <si>
    <t>Quero Vas</t>
  </si>
  <si>
    <t>Longarone</t>
  </si>
  <si>
    <t>Arcade</t>
  </si>
  <si>
    <t>Borso del Grappa</t>
  </si>
  <si>
    <t>Caerano di San Marco</t>
  </si>
  <si>
    <t>Carbonera</t>
  </si>
  <si>
    <t>Casier</t>
  </si>
  <si>
    <t>Castelcucco</t>
  </si>
  <si>
    <t>Castello di Godego</t>
  </si>
  <si>
    <t>Cavaso del Tomba</t>
  </si>
  <si>
    <t>Cessalto</t>
  </si>
  <si>
    <t>Chiarano</t>
  </si>
  <si>
    <t>Cison di Valmarino</t>
  </si>
  <si>
    <t>Codognè</t>
  </si>
  <si>
    <t>Cornuda</t>
  </si>
  <si>
    <t>Crespano del Grappa</t>
  </si>
  <si>
    <t>Fontanelle</t>
  </si>
  <si>
    <t>Fonte</t>
  </si>
  <si>
    <t>Gaiarine</t>
  </si>
  <si>
    <t>Gorgo al Monticano</t>
  </si>
  <si>
    <t>Istrana</t>
  </si>
  <si>
    <t>Mareno di Piave</t>
  </si>
  <si>
    <t>Maser</t>
  </si>
  <si>
    <t>Maserada sul Piave</t>
  </si>
  <si>
    <t>Monastier di Treviso</t>
  </si>
  <si>
    <t>Motta di Livenza</t>
  </si>
  <si>
    <t>Orsago</t>
  </si>
  <si>
    <t>Paderno del Grappa</t>
  </si>
  <si>
    <t>Pederobba</t>
  </si>
  <si>
    <t>Ponte di Piave</t>
  </si>
  <si>
    <t>Possagno</t>
  </si>
  <si>
    <t>Preganziol</t>
  </si>
  <si>
    <t>Quinto di Treviso</t>
  </si>
  <si>
    <t>Riese Pio X</t>
  </si>
  <si>
    <t>San Biagio di Callalta</t>
  </si>
  <si>
    <t>San Fior</t>
  </si>
  <si>
    <t>San Pietro di Feletto</t>
  </si>
  <si>
    <t>San Polo di Piave</t>
  </si>
  <si>
    <t>Santa Lucia di Piave</t>
  </si>
  <si>
    <t>San Vendemiano</t>
  </si>
  <si>
    <t>Silea</t>
  </si>
  <si>
    <t>Spresiano</t>
  </si>
  <si>
    <t>Susegana</t>
  </si>
  <si>
    <t>Vazzola</t>
  </si>
  <si>
    <t>Villorba</t>
  </si>
  <si>
    <t>Annone Veneto</t>
  </si>
  <si>
    <t>Ceggia</t>
  </si>
  <si>
    <t>Cinto Caomaggiore</t>
  </si>
  <si>
    <t>Dolo</t>
  </si>
  <si>
    <t>Fossalta di Piave</t>
  </si>
  <si>
    <t>Fossalta di Portogruaro</t>
  </si>
  <si>
    <t>Fossò</t>
  </si>
  <si>
    <t>Gruaro</t>
  </si>
  <si>
    <t>Marcon</t>
  </si>
  <si>
    <t>Martellago</t>
  </si>
  <si>
    <t>Meolo</t>
  </si>
  <si>
    <t>Noale</t>
  </si>
  <si>
    <t>Noventa di Piave</t>
  </si>
  <si>
    <t>Salzano</t>
  </si>
  <si>
    <t>Santa Maria di Sala</t>
  </si>
  <si>
    <t>San Stino di Livenza</t>
  </si>
  <si>
    <t>Scorzè</t>
  </si>
  <si>
    <t>Spinea</t>
  </si>
  <si>
    <t>Stra</t>
  </si>
  <si>
    <t>Torre di Mosto</t>
  </si>
  <si>
    <t>Vigonovo</t>
  </si>
  <si>
    <t>Cavallino-Treporti</t>
  </si>
  <si>
    <t>Anguillara Veneta</t>
  </si>
  <si>
    <t>Arquà Petrarca</t>
  </si>
  <si>
    <t>Arzergrande</t>
  </si>
  <si>
    <t>Barbona</t>
  </si>
  <si>
    <t>Battaglia Terme</t>
  </si>
  <si>
    <t>Boara Pisani</t>
  </si>
  <si>
    <t>Borgoricco</t>
  </si>
  <si>
    <t>Campodoro</t>
  </si>
  <si>
    <t>Camposampiero</t>
  </si>
  <si>
    <t>Candiana</t>
  </si>
  <si>
    <t>Carmignano di Brenta</t>
  </si>
  <si>
    <t>Cartura</t>
  </si>
  <si>
    <t>Casale di Scodosia</t>
  </si>
  <si>
    <t>Casalserugo</t>
  </si>
  <si>
    <t>Castelbaldo</t>
  </si>
  <si>
    <t>Cervarese Santa Croce</t>
  </si>
  <si>
    <t>Conselve</t>
  </si>
  <si>
    <t>Fontaniva</t>
  </si>
  <si>
    <t>Galzignano Terme</t>
  </si>
  <si>
    <t>Grantorto</t>
  </si>
  <si>
    <t>Granze</t>
  </si>
  <si>
    <t>Legnaro</t>
  </si>
  <si>
    <t>Maserà di Padova</t>
  </si>
  <si>
    <t>Masi</t>
  </si>
  <si>
    <t>Megliadino San Fidenzio</t>
  </si>
  <si>
    <t>Megliadino San Vitale</t>
  </si>
  <si>
    <t>Merlara</t>
  </si>
  <si>
    <t>Mestrino</t>
  </si>
  <si>
    <t>Montagnana</t>
  </si>
  <si>
    <t>Montegrotto Terme</t>
  </si>
  <si>
    <t>Noventa Padovana</t>
  </si>
  <si>
    <t>Pernumia</t>
  </si>
  <si>
    <t>Piacenza d'Adige</t>
  </si>
  <si>
    <t>Polverara</t>
  </si>
  <si>
    <t>Ponso</t>
  </si>
  <si>
    <t>Pontelongo</t>
  </si>
  <si>
    <t>Ponte San Nicolò</t>
  </si>
  <si>
    <t>Pozzonovo</t>
  </si>
  <si>
    <t>Saccolongo</t>
  </si>
  <si>
    <t>San Pietro in Gu</t>
  </si>
  <si>
    <t>Santa Giustina in Colle</t>
  </si>
  <si>
    <t>Santa Margherita d'Adige</t>
  </si>
  <si>
    <t>Sant'Angelo di Piove di Sacco</t>
  </si>
  <si>
    <t>Sant'Elena</t>
  </si>
  <si>
    <t>Saonara</t>
  </si>
  <si>
    <t>Solesino</t>
  </si>
  <si>
    <t>Terrassa Padovana</t>
  </si>
  <si>
    <t>Torreglia</t>
  </si>
  <si>
    <t>Tribano</t>
  </si>
  <si>
    <t>Urbana</t>
  </si>
  <si>
    <t>Veggiano</t>
  </si>
  <si>
    <t>Vescovana</t>
  </si>
  <si>
    <t>Villa del Conte</t>
  </si>
  <si>
    <t>Villa Estense</t>
  </si>
  <si>
    <t>Villafranca Padovana</t>
  </si>
  <si>
    <t>Vo'</t>
  </si>
  <si>
    <t>Due Carrare</t>
  </si>
  <si>
    <t>Arquà Polesine</t>
  </si>
  <si>
    <t>Bosaro</t>
  </si>
  <si>
    <t>Canaro</t>
  </si>
  <si>
    <t>Castelguglielmo</t>
  </si>
  <si>
    <t>Castelmassa</t>
  </si>
  <si>
    <t>Corbola</t>
  </si>
  <si>
    <t>Crespino</t>
  </si>
  <si>
    <t>Ficarolo</t>
  </si>
  <si>
    <t>Fiesso Umbertiano</t>
  </si>
  <si>
    <t>Giacciano con Baruchella</t>
  </si>
  <si>
    <t>Occhiobello</t>
  </si>
  <si>
    <t>Pincara</t>
  </si>
  <si>
    <t>Polesella</t>
  </si>
  <si>
    <t>San Bellino</t>
  </si>
  <si>
    <t>Villamarzana</t>
  </si>
  <si>
    <t>Villanova Marchesana</t>
  </si>
  <si>
    <t>Comune</t>
  </si>
  <si>
    <t>Totale interventi Mod "A"</t>
  </si>
  <si>
    <t>Totale interventi Mod "B"</t>
  </si>
  <si>
    <t>Castellavazzo</t>
  </si>
  <si>
    <t>Frassinelle Polesine</t>
  </si>
  <si>
    <t>Villanova del Ghebbo</t>
  </si>
  <si>
    <t>Sernaglia d B.</t>
  </si>
  <si>
    <t xml:space="preserve">Codice Istat 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</si>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</sst>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14" fontId="4" fillId="4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165" fontId="4" fillId="0" borderId="1" xfId="1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4" fontId="2" fillId="2" borderId="1" xfId="2" applyNumberFormat="1" applyFont="1" applyFill="1" applyBorder="1" applyAlignment="1">
      <alignment horizontal="center" wrapText="1"/>
    </xf>
    <xf numFmtId="0" fontId="7" fillId="4" borderId="1" xfId="0" applyFont="1" applyFill="1" applyBorder="1" applyAlignment="1"/>
    <xf numFmtId="0" fontId="7" fillId="0" borderId="1" xfId="0" applyFont="1" applyBorder="1" applyAlignment="1"/>
    <xf numFmtId="165" fontId="4" fillId="2" borderId="1" xfId="1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textRotation="90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wrapText="1"/>
    </xf>
    <xf numFmtId="0" fontId="0" fillId="5" borderId="0" xfId="0" applyFill="1"/>
    <xf numFmtId="0" fontId="0" fillId="0" borderId="0" xfId="0" applyAlignment="1">
      <alignment horizontal="center"/>
    </xf>
    <xf numFmtId="0" fontId="8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</cellXfs>
  <cellStyles count="3">
    <cellStyle name="%" xfId="2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ttaglio%20Modello%20B%20per%20fon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mmagine%20Ghost/UC%20eGOVERNMENT/POR%202007-2013/Attivit&#224;%20%20MISE%20%20gennaio%202010/Documenti%20MERCURI%20da%20settembre%202011/SAL%2014%20novembre%202014/tabella%20Generale%20Veneto_14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0 totali"/>
      <sheetName val="217 escluse"/>
      <sheetName val="Foglio6"/>
      <sheetName val="703 incluse con ISTAT"/>
      <sheetName val="Foglio8"/>
      <sheetName val="Comuni inclusi"/>
      <sheetName val="Foglio9"/>
      <sheetName val="Sintesi"/>
      <sheetName val="Pivot loc-comuni"/>
      <sheetName val="Comuni con ISTAT e prior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COMUNE</v>
          </cell>
          <cell r="B1" t="str">
            <v>N°</v>
          </cell>
          <cell r="C1" t="str">
            <v>v</v>
          </cell>
          <cell r="D1" t="str">
            <v>Finanziamento</v>
          </cell>
          <cell r="E1" t="str">
            <v>ISTAT</v>
          </cell>
          <cell r="F1" t="str">
            <v>questionario</v>
          </cell>
          <cell r="G1" t="str">
            <v>richieste</v>
          </cell>
          <cell r="H1" t="str">
            <v>Priorità</v>
          </cell>
        </row>
        <row r="2">
          <cell r="A2" t="str">
            <v>Abano Terme</v>
          </cell>
          <cell r="B2">
            <v>1</v>
          </cell>
          <cell r="D2" t="str">
            <v>MISE B</v>
          </cell>
          <cell r="E2">
            <v>28001</v>
          </cell>
          <cell r="H2">
            <v>0</v>
          </cell>
        </row>
        <row r="3">
          <cell r="A3" t="str">
            <v>Adria</v>
          </cell>
          <cell r="B3">
            <v>2</v>
          </cell>
          <cell r="D3" t="str">
            <v>MISE B</v>
          </cell>
          <cell r="E3">
            <v>29001</v>
          </cell>
          <cell r="H3">
            <v>0</v>
          </cell>
        </row>
        <row r="4">
          <cell r="A4" t="str">
            <v>Albaredo d'Adige</v>
          </cell>
          <cell r="B4">
            <v>3</v>
          </cell>
          <cell r="D4" t="str">
            <v>RVE-FESR B</v>
          </cell>
          <cell r="E4">
            <v>23002</v>
          </cell>
          <cell r="H4">
            <v>0</v>
          </cell>
        </row>
        <row r="5">
          <cell r="A5" t="str">
            <v>Albignasego</v>
          </cell>
          <cell r="B5">
            <v>4</v>
          </cell>
          <cell r="D5" t="str">
            <v>RVE-FESR B</v>
          </cell>
          <cell r="E5">
            <v>28003</v>
          </cell>
          <cell r="F5">
            <v>1</v>
          </cell>
          <cell r="H5">
            <v>1</v>
          </cell>
        </row>
        <row r="6">
          <cell r="A6" t="str">
            <v>Alleghe</v>
          </cell>
          <cell r="B6">
            <v>5</v>
          </cell>
          <cell r="D6" t="str">
            <v>RVE-FESR B</v>
          </cell>
          <cell r="E6">
            <v>25003</v>
          </cell>
          <cell r="H6">
            <v>0</v>
          </cell>
        </row>
        <row r="7">
          <cell r="A7" t="str">
            <v>Altavilla Vicentina</v>
          </cell>
          <cell r="B7">
            <v>6</v>
          </cell>
          <cell r="D7" t="str">
            <v>RVE-FESR B</v>
          </cell>
          <cell r="E7">
            <v>24004</v>
          </cell>
          <cell r="F7">
            <v>1</v>
          </cell>
          <cell r="H7">
            <v>1</v>
          </cell>
        </row>
        <row r="8">
          <cell r="A8" t="str">
            <v>Arcugnano</v>
          </cell>
          <cell r="B8">
            <v>7</v>
          </cell>
          <cell r="D8" t="str">
            <v>RVE-FESR B</v>
          </cell>
          <cell r="E8">
            <v>24006</v>
          </cell>
          <cell r="H8">
            <v>0</v>
          </cell>
        </row>
        <row r="9">
          <cell r="A9" t="str">
            <v>Ariano nel Polesine</v>
          </cell>
          <cell r="B9">
            <v>8</v>
          </cell>
          <cell r="D9" t="str">
            <v>MISE B</v>
          </cell>
          <cell r="E9">
            <v>29002</v>
          </cell>
          <cell r="H9">
            <v>0</v>
          </cell>
        </row>
        <row r="10">
          <cell r="A10" t="str">
            <v>Arsiero</v>
          </cell>
          <cell r="B10">
            <v>9</v>
          </cell>
          <cell r="D10" t="str">
            <v>MISE B</v>
          </cell>
          <cell r="E10">
            <v>24007</v>
          </cell>
          <cell r="H10">
            <v>0</v>
          </cell>
        </row>
        <row r="11">
          <cell r="A11" t="str">
            <v>Arzignano</v>
          </cell>
          <cell r="B11">
            <v>10</v>
          </cell>
          <cell r="D11" t="str">
            <v>MISE B</v>
          </cell>
          <cell r="E11">
            <v>24008</v>
          </cell>
          <cell r="H11">
            <v>0</v>
          </cell>
        </row>
        <row r="12">
          <cell r="A12" t="str">
            <v>Asiago</v>
          </cell>
          <cell r="B12">
            <v>11</v>
          </cell>
          <cell r="D12" t="str">
            <v>RVE-FESR B</v>
          </cell>
          <cell r="E12">
            <v>24009</v>
          </cell>
          <cell r="H12">
            <v>0</v>
          </cell>
        </row>
        <row r="13">
          <cell r="A13" t="str">
            <v>Asigliano Veneto</v>
          </cell>
          <cell r="B13">
            <v>12</v>
          </cell>
          <cell r="D13" t="str">
            <v>RVE-FESR B</v>
          </cell>
          <cell r="E13">
            <v>24010</v>
          </cell>
          <cell r="H13">
            <v>0</v>
          </cell>
        </row>
        <row r="14">
          <cell r="A14" t="str">
            <v>Asolo</v>
          </cell>
          <cell r="B14">
            <v>13</v>
          </cell>
          <cell r="D14" t="str">
            <v>MISE B</v>
          </cell>
          <cell r="E14">
            <v>26003</v>
          </cell>
          <cell r="F14">
            <v>1</v>
          </cell>
          <cell r="H14">
            <v>1</v>
          </cell>
        </row>
        <row r="15">
          <cell r="A15" t="str">
            <v>Auronzo di Cadore</v>
          </cell>
          <cell r="B15">
            <v>14</v>
          </cell>
          <cell r="D15" t="str">
            <v>MISE B</v>
          </cell>
          <cell r="E15">
            <v>25005</v>
          </cell>
          <cell r="H15">
            <v>0</v>
          </cell>
        </row>
        <row r="16">
          <cell r="A16" t="str">
            <v>Badia Calavena</v>
          </cell>
          <cell r="B16">
            <v>15</v>
          </cell>
          <cell r="D16" t="str">
            <v>MISE B</v>
          </cell>
          <cell r="E16">
            <v>23005</v>
          </cell>
          <cell r="H16">
            <v>0</v>
          </cell>
        </row>
        <row r="17">
          <cell r="A17" t="str">
            <v>Badia Polesine</v>
          </cell>
          <cell r="B17">
            <v>16</v>
          </cell>
          <cell r="D17" t="str">
            <v>MISE B</v>
          </cell>
          <cell r="E17">
            <v>29004</v>
          </cell>
          <cell r="G17">
            <v>1</v>
          </cell>
          <cell r="H17">
            <v>1</v>
          </cell>
        </row>
        <row r="18">
          <cell r="A18" t="str">
            <v>Bagnolo di Po</v>
          </cell>
          <cell r="B18">
            <v>17</v>
          </cell>
          <cell r="D18" t="str">
            <v>RVE-FESR B</v>
          </cell>
          <cell r="E18">
            <v>29005</v>
          </cell>
          <cell r="H18">
            <v>0</v>
          </cell>
        </row>
        <row r="19">
          <cell r="A19" t="str">
            <v>Baone</v>
          </cell>
          <cell r="B19">
            <v>18</v>
          </cell>
          <cell r="D19" t="str">
            <v>RVE-FESR B</v>
          </cell>
          <cell r="E19">
            <v>28009</v>
          </cell>
          <cell r="F19">
            <v>1</v>
          </cell>
          <cell r="H19">
            <v>1</v>
          </cell>
        </row>
        <row r="20">
          <cell r="A20" t="str">
            <v>Bassano del Grappa</v>
          </cell>
          <cell r="B20">
            <v>19</v>
          </cell>
          <cell r="D20" t="str">
            <v>RVE-FESR B</v>
          </cell>
          <cell r="E20">
            <v>24012</v>
          </cell>
          <cell r="H20">
            <v>0</v>
          </cell>
        </row>
        <row r="21">
          <cell r="A21" t="str">
            <v>Belluno</v>
          </cell>
          <cell r="B21">
            <v>20</v>
          </cell>
          <cell r="D21" t="str">
            <v>MISE B</v>
          </cell>
          <cell r="E21">
            <v>25006</v>
          </cell>
          <cell r="H21">
            <v>0</v>
          </cell>
        </row>
        <row r="22">
          <cell r="A22" t="str">
            <v>Bergantino</v>
          </cell>
          <cell r="B22">
            <v>21</v>
          </cell>
          <cell r="D22" t="str">
            <v>RVE-FESR B</v>
          </cell>
          <cell r="E22">
            <v>29006</v>
          </cell>
          <cell r="F22">
            <v>1</v>
          </cell>
          <cell r="G22">
            <v>1</v>
          </cell>
          <cell r="H22">
            <v>2</v>
          </cell>
        </row>
        <row r="23">
          <cell r="A23" t="str">
            <v>Bosco Chiesanuova</v>
          </cell>
          <cell r="B23">
            <v>22</v>
          </cell>
          <cell r="D23" t="str">
            <v>MISE B</v>
          </cell>
          <cell r="E23">
            <v>23011</v>
          </cell>
          <cell r="G23">
            <v>1</v>
          </cell>
          <cell r="H23">
            <v>1</v>
          </cell>
        </row>
        <row r="24">
          <cell r="A24" t="str">
            <v>Bovolenta</v>
          </cell>
          <cell r="B24">
            <v>23</v>
          </cell>
          <cell r="D24" t="str">
            <v>RVE-FESR B</v>
          </cell>
          <cell r="E24">
            <v>28014</v>
          </cell>
          <cell r="H24">
            <v>0</v>
          </cell>
        </row>
        <row r="25">
          <cell r="A25" t="str">
            <v>Breganze</v>
          </cell>
          <cell r="B25">
            <v>24</v>
          </cell>
          <cell r="D25" t="str">
            <v>RVE-FESR B</v>
          </cell>
          <cell r="E25">
            <v>24014</v>
          </cell>
          <cell r="H25">
            <v>0</v>
          </cell>
        </row>
        <row r="26">
          <cell r="A26" t="str">
            <v>Brendola</v>
          </cell>
          <cell r="B26">
            <v>25</v>
          </cell>
          <cell r="D26" t="str">
            <v>RVE-FESR B</v>
          </cell>
          <cell r="E26">
            <v>24015</v>
          </cell>
          <cell r="H26">
            <v>0</v>
          </cell>
        </row>
        <row r="27">
          <cell r="A27" t="str">
            <v>Brentino Belluno</v>
          </cell>
          <cell r="B27">
            <v>26</v>
          </cell>
          <cell r="D27" t="str">
            <v>MISE B</v>
          </cell>
          <cell r="E27">
            <v>23013</v>
          </cell>
          <cell r="H27">
            <v>0</v>
          </cell>
        </row>
        <row r="28">
          <cell r="A28" t="str">
            <v>Brenzone</v>
          </cell>
          <cell r="B28">
            <v>27</v>
          </cell>
          <cell r="D28" t="str">
            <v>MISE B</v>
          </cell>
          <cell r="E28">
            <v>23014</v>
          </cell>
          <cell r="F28">
            <v>1</v>
          </cell>
          <cell r="H28">
            <v>1</v>
          </cell>
        </row>
        <row r="29">
          <cell r="A29" t="str">
            <v>Bussolengo</v>
          </cell>
          <cell r="B29">
            <v>28</v>
          </cell>
          <cell r="D29" t="str">
            <v>MISE B</v>
          </cell>
          <cell r="E29">
            <v>23015</v>
          </cell>
          <cell r="H29">
            <v>0</v>
          </cell>
        </row>
        <row r="30">
          <cell r="A30" t="str">
            <v>Cadoneghe</v>
          </cell>
          <cell r="B30">
            <v>29</v>
          </cell>
          <cell r="D30" t="str">
            <v>RVE-FESR B</v>
          </cell>
          <cell r="E30">
            <v>28016</v>
          </cell>
          <cell r="F30">
            <v>1</v>
          </cell>
          <cell r="H30">
            <v>1</v>
          </cell>
        </row>
        <row r="31">
          <cell r="A31" t="str">
            <v>Calalzo di Cadore</v>
          </cell>
          <cell r="B31">
            <v>30</v>
          </cell>
          <cell r="D31" t="str">
            <v>RVE-FESR B</v>
          </cell>
          <cell r="E31">
            <v>25008</v>
          </cell>
          <cell r="F31">
            <v>1</v>
          </cell>
          <cell r="H31">
            <v>1</v>
          </cell>
        </row>
        <row r="32">
          <cell r="A32" t="str">
            <v>Calto</v>
          </cell>
          <cell r="B32">
            <v>31</v>
          </cell>
          <cell r="D32" t="str">
            <v>RVE-FESR B</v>
          </cell>
          <cell r="E32">
            <v>29008</v>
          </cell>
          <cell r="H32">
            <v>0</v>
          </cell>
        </row>
        <row r="33">
          <cell r="A33" t="str">
            <v>Campiglia dei Berici</v>
          </cell>
          <cell r="B33">
            <v>32</v>
          </cell>
          <cell r="D33" t="str">
            <v>MISE B</v>
          </cell>
          <cell r="E33">
            <v>24022</v>
          </cell>
          <cell r="H33">
            <v>0</v>
          </cell>
        </row>
        <row r="34">
          <cell r="A34" t="str">
            <v>Campodarsego</v>
          </cell>
          <cell r="B34">
            <v>33</v>
          </cell>
          <cell r="D34" t="str">
            <v>RVE-FESR B</v>
          </cell>
          <cell r="E34">
            <v>28017</v>
          </cell>
          <cell r="F34">
            <v>1</v>
          </cell>
          <cell r="H34">
            <v>1</v>
          </cell>
        </row>
        <row r="35">
          <cell r="A35" t="str">
            <v>Canda</v>
          </cell>
          <cell r="B35">
            <v>34</v>
          </cell>
          <cell r="D35" t="str">
            <v>MISE B</v>
          </cell>
          <cell r="E35">
            <v>29010</v>
          </cell>
          <cell r="H35">
            <v>0</v>
          </cell>
        </row>
        <row r="36">
          <cell r="A36" t="str">
            <v>Caorle</v>
          </cell>
          <cell r="B36">
            <v>35</v>
          </cell>
          <cell r="D36" t="str">
            <v>RVE-FESR B</v>
          </cell>
          <cell r="E36">
            <v>27005</v>
          </cell>
          <cell r="G36">
            <v>1</v>
          </cell>
          <cell r="H36">
            <v>1</v>
          </cell>
        </row>
        <row r="37">
          <cell r="A37" t="str">
            <v>Cappella Maggiore</v>
          </cell>
          <cell r="B37">
            <v>36</v>
          </cell>
          <cell r="D37" t="str">
            <v>MISE B</v>
          </cell>
          <cell r="E37">
            <v>26007</v>
          </cell>
          <cell r="H37">
            <v>0</v>
          </cell>
        </row>
        <row r="38">
          <cell r="A38" t="str">
            <v>Caprino Veronese</v>
          </cell>
          <cell r="B38">
            <v>37</v>
          </cell>
          <cell r="D38" t="str">
            <v>RVE-FESR B</v>
          </cell>
          <cell r="E38">
            <v>23018</v>
          </cell>
          <cell r="H38">
            <v>0</v>
          </cell>
        </row>
        <row r="39">
          <cell r="A39" t="str">
            <v>Carceri</v>
          </cell>
          <cell r="B39">
            <v>38</v>
          </cell>
          <cell r="D39" t="str">
            <v>RVE-FESR B</v>
          </cell>
          <cell r="E39">
            <v>28022</v>
          </cell>
          <cell r="G39">
            <v>1</v>
          </cell>
          <cell r="H39">
            <v>1</v>
          </cell>
        </row>
        <row r="40">
          <cell r="A40" t="str">
            <v>Casale sul Sile</v>
          </cell>
          <cell r="B40">
            <v>39</v>
          </cell>
          <cell r="D40" t="str">
            <v>MISE B</v>
          </cell>
          <cell r="E40">
            <v>26009</v>
          </cell>
          <cell r="F40">
            <v>1</v>
          </cell>
          <cell r="G40">
            <v>1</v>
          </cell>
          <cell r="H40">
            <v>2</v>
          </cell>
        </row>
        <row r="41">
          <cell r="A41" t="str">
            <v>Cassola</v>
          </cell>
          <cell r="B41">
            <v>40</v>
          </cell>
          <cell r="D41" t="str">
            <v>RVE-FESR B</v>
          </cell>
          <cell r="E41">
            <v>24026</v>
          </cell>
          <cell r="H41">
            <v>0</v>
          </cell>
        </row>
        <row r="42">
          <cell r="A42" t="str">
            <v>Castagnaro</v>
          </cell>
          <cell r="B42">
            <v>41</v>
          </cell>
          <cell r="D42" t="str">
            <v>RVE-FESR B</v>
          </cell>
          <cell r="E42">
            <v>23020</v>
          </cell>
          <cell r="F42">
            <v>1</v>
          </cell>
          <cell r="H42">
            <v>1</v>
          </cell>
        </row>
        <row r="43">
          <cell r="A43" t="str">
            <v>Castel d'Azzano</v>
          </cell>
          <cell r="B43">
            <v>42</v>
          </cell>
          <cell r="D43" t="str">
            <v>RVE-FESR B</v>
          </cell>
          <cell r="E43">
            <v>23021</v>
          </cell>
          <cell r="H43">
            <v>0</v>
          </cell>
        </row>
        <row r="44">
          <cell r="A44" t="str">
            <v>Castelfranco Veneto</v>
          </cell>
          <cell r="B44">
            <v>43</v>
          </cell>
          <cell r="D44" t="str">
            <v>RVE-FESR B</v>
          </cell>
          <cell r="E44">
            <v>26012</v>
          </cell>
          <cell r="H44">
            <v>0</v>
          </cell>
        </row>
        <row r="45">
          <cell r="A45" t="str">
            <v>Castelnovo Bariano</v>
          </cell>
          <cell r="B45">
            <v>44</v>
          </cell>
          <cell r="D45" t="str">
            <v>MISE B</v>
          </cell>
          <cell r="E45">
            <v>29013</v>
          </cell>
          <cell r="H45">
            <v>0</v>
          </cell>
        </row>
        <row r="46">
          <cell r="A46" t="str">
            <v>Castelnuovo del Garda</v>
          </cell>
          <cell r="B46">
            <v>45</v>
          </cell>
          <cell r="D46" t="str">
            <v>RVE-FESR B</v>
          </cell>
          <cell r="E46">
            <v>23022</v>
          </cell>
          <cell r="G46">
            <v>1</v>
          </cell>
          <cell r="H46">
            <v>1</v>
          </cell>
        </row>
        <row r="47">
          <cell r="A47" t="str">
            <v>Cazzano di Tramigna</v>
          </cell>
          <cell r="B47">
            <v>46</v>
          </cell>
          <cell r="D47" t="str">
            <v>MISE B</v>
          </cell>
          <cell r="E47">
            <v>23024</v>
          </cell>
          <cell r="H47">
            <v>0</v>
          </cell>
        </row>
        <row r="48">
          <cell r="A48" t="str">
            <v>Ceneselli</v>
          </cell>
          <cell r="B48">
            <v>47</v>
          </cell>
          <cell r="D48" t="str">
            <v>MISE B</v>
          </cell>
          <cell r="E48">
            <v>29014</v>
          </cell>
          <cell r="H48">
            <v>0</v>
          </cell>
        </row>
        <row r="49">
          <cell r="A49" t="str">
            <v>Cerea</v>
          </cell>
          <cell r="B49">
            <v>48</v>
          </cell>
          <cell r="D49" t="str">
            <v>RVE-FESR B</v>
          </cell>
          <cell r="E49">
            <v>23025</v>
          </cell>
          <cell r="G49">
            <v>1</v>
          </cell>
          <cell r="H49">
            <v>1</v>
          </cell>
        </row>
        <row r="50">
          <cell r="A50" t="str">
            <v>Cibiana di Cadore</v>
          </cell>
          <cell r="B50">
            <v>49</v>
          </cell>
          <cell r="D50" t="str">
            <v>RVE-FESR B</v>
          </cell>
          <cell r="E50">
            <v>25013</v>
          </cell>
          <cell r="G50">
            <v>1</v>
          </cell>
          <cell r="H50">
            <v>1</v>
          </cell>
        </row>
        <row r="51">
          <cell r="A51" t="str">
            <v>Cimadolmo</v>
          </cell>
          <cell r="B51">
            <v>50</v>
          </cell>
          <cell r="D51" t="str">
            <v>RVE-FESR B</v>
          </cell>
          <cell r="E51">
            <v>26017</v>
          </cell>
          <cell r="F51">
            <v>1</v>
          </cell>
          <cell r="H51">
            <v>1</v>
          </cell>
        </row>
        <row r="52">
          <cell r="A52" t="str">
            <v>Cinto Euganeo</v>
          </cell>
          <cell r="B52">
            <v>51</v>
          </cell>
          <cell r="D52" t="str">
            <v>RVE-FESR B</v>
          </cell>
          <cell r="E52">
            <v>28031</v>
          </cell>
          <cell r="H52">
            <v>0</v>
          </cell>
        </row>
        <row r="53">
          <cell r="A53" t="str">
            <v>Cittadella</v>
          </cell>
          <cell r="B53">
            <v>52</v>
          </cell>
          <cell r="D53" t="str">
            <v>MISE B</v>
          </cell>
          <cell r="E53">
            <v>28032</v>
          </cell>
          <cell r="H53">
            <v>0</v>
          </cell>
        </row>
        <row r="54">
          <cell r="A54" t="str">
            <v>Codevigo</v>
          </cell>
          <cell r="B54">
            <v>53</v>
          </cell>
          <cell r="D54" t="str">
            <v>RVE-FESR B</v>
          </cell>
          <cell r="E54">
            <v>28033</v>
          </cell>
          <cell r="F54">
            <v>1</v>
          </cell>
          <cell r="G54">
            <v>1</v>
          </cell>
          <cell r="H54">
            <v>2</v>
          </cell>
        </row>
        <row r="55">
          <cell r="A55" t="str">
            <v>Colle Santa Lucia</v>
          </cell>
          <cell r="B55">
            <v>54</v>
          </cell>
          <cell r="D55" t="str">
            <v>MISE B</v>
          </cell>
          <cell r="E55">
            <v>25014</v>
          </cell>
          <cell r="H55">
            <v>0</v>
          </cell>
        </row>
        <row r="56">
          <cell r="A56" t="str">
            <v>Colognola ai Colli</v>
          </cell>
          <cell r="B56">
            <v>55</v>
          </cell>
          <cell r="D56" t="str">
            <v>MISE B</v>
          </cell>
          <cell r="E56">
            <v>23028</v>
          </cell>
          <cell r="H56">
            <v>0</v>
          </cell>
        </row>
        <row r="57">
          <cell r="A57" t="str">
            <v>Cona</v>
          </cell>
          <cell r="B57">
            <v>56</v>
          </cell>
          <cell r="D57" t="str">
            <v>MISE B</v>
          </cell>
          <cell r="E57">
            <v>27010</v>
          </cell>
          <cell r="H57">
            <v>0</v>
          </cell>
        </row>
        <row r="58">
          <cell r="A58" t="str">
            <v>Concordia Sagittaria</v>
          </cell>
          <cell r="B58">
            <v>57</v>
          </cell>
          <cell r="D58" t="str">
            <v>MISE B</v>
          </cell>
          <cell r="E58">
            <v>27011</v>
          </cell>
          <cell r="F58">
            <v>1</v>
          </cell>
          <cell r="H58">
            <v>1</v>
          </cell>
        </row>
        <row r="59">
          <cell r="A59" t="str">
            <v>Correzzola</v>
          </cell>
          <cell r="B59">
            <v>58</v>
          </cell>
          <cell r="D59" t="str">
            <v>MISE B</v>
          </cell>
          <cell r="E59">
            <v>28035</v>
          </cell>
          <cell r="G59">
            <v>1</v>
          </cell>
          <cell r="H59">
            <v>1</v>
          </cell>
        </row>
        <row r="60">
          <cell r="A60" t="str">
            <v>Cortina d'Ampezzo</v>
          </cell>
          <cell r="B60">
            <v>59</v>
          </cell>
          <cell r="D60" t="str">
            <v>RVE-FESR B</v>
          </cell>
          <cell r="E60">
            <v>25016</v>
          </cell>
          <cell r="H60">
            <v>0</v>
          </cell>
        </row>
        <row r="61">
          <cell r="A61" t="str">
            <v>Costermano</v>
          </cell>
          <cell r="B61">
            <v>60</v>
          </cell>
          <cell r="D61" t="str">
            <v>MISE B</v>
          </cell>
          <cell r="E61">
            <v>23030</v>
          </cell>
          <cell r="H61">
            <v>0</v>
          </cell>
        </row>
        <row r="62">
          <cell r="A62" t="str">
            <v>Creazzo</v>
          </cell>
          <cell r="B62">
            <v>61</v>
          </cell>
          <cell r="D62" t="str">
            <v>RVE-FESR B</v>
          </cell>
          <cell r="E62">
            <v>24036</v>
          </cell>
          <cell r="H62">
            <v>0</v>
          </cell>
        </row>
        <row r="63">
          <cell r="A63" t="str">
            <v>Curtarolo</v>
          </cell>
          <cell r="B63">
            <v>62</v>
          </cell>
          <cell r="D63" t="str">
            <v>RVE-FESR B</v>
          </cell>
          <cell r="E63">
            <v>28036</v>
          </cell>
          <cell r="H63">
            <v>0</v>
          </cell>
        </row>
        <row r="64">
          <cell r="A64" t="str">
            <v>Dolcè</v>
          </cell>
          <cell r="B64">
            <v>63</v>
          </cell>
          <cell r="D64" t="str">
            <v>MISE B</v>
          </cell>
          <cell r="E64">
            <v>23031</v>
          </cell>
          <cell r="F64">
            <v>1</v>
          </cell>
          <cell r="H64">
            <v>1</v>
          </cell>
        </row>
        <row r="65">
          <cell r="A65" t="str">
            <v>Erbezzo</v>
          </cell>
          <cell r="B65">
            <v>64</v>
          </cell>
          <cell r="D65" t="str">
            <v>MISE B</v>
          </cell>
          <cell r="E65">
            <v>23033</v>
          </cell>
          <cell r="H65">
            <v>0</v>
          </cell>
        </row>
        <row r="66">
          <cell r="A66" t="str">
            <v>Este</v>
          </cell>
          <cell r="B66">
            <v>65</v>
          </cell>
          <cell r="D66" t="str">
            <v>MISE B</v>
          </cell>
          <cell r="E66">
            <v>28037</v>
          </cell>
          <cell r="F66">
            <v>1</v>
          </cell>
          <cell r="H66">
            <v>1</v>
          </cell>
        </row>
        <row r="67">
          <cell r="A67" t="str">
            <v>Farra d'Alpago</v>
          </cell>
          <cell r="B67">
            <v>66</v>
          </cell>
          <cell r="D67" t="str">
            <v>RVE-FESR B</v>
          </cell>
          <cell r="E67">
            <v>25020</v>
          </cell>
          <cell r="H67">
            <v>0</v>
          </cell>
        </row>
        <row r="68">
          <cell r="A68" t="str">
            <v>Farra di Soligo</v>
          </cell>
          <cell r="B68">
            <v>67</v>
          </cell>
          <cell r="D68" t="str">
            <v>MISE B</v>
          </cell>
          <cell r="E68">
            <v>26026</v>
          </cell>
          <cell r="F68">
            <v>1</v>
          </cell>
          <cell r="H68">
            <v>1</v>
          </cell>
        </row>
        <row r="69">
          <cell r="A69" t="str">
            <v>Ferrara di Monte Baldo</v>
          </cell>
          <cell r="B69">
            <v>68</v>
          </cell>
          <cell r="D69" t="str">
            <v>RVE-FESR B</v>
          </cell>
          <cell r="E69">
            <v>23034</v>
          </cell>
          <cell r="H69">
            <v>0</v>
          </cell>
        </row>
        <row r="70">
          <cell r="A70" t="str">
            <v>Fregona</v>
          </cell>
          <cell r="B70">
            <v>69</v>
          </cell>
          <cell r="D70" t="str">
            <v>MISE B</v>
          </cell>
          <cell r="E70">
            <v>26030</v>
          </cell>
          <cell r="G70">
            <v>1</v>
          </cell>
          <cell r="H70">
            <v>1</v>
          </cell>
        </row>
        <row r="71">
          <cell r="A71" t="str">
            <v>Fumane</v>
          </cell>
          <cell r="B71">
            <v>70</v>
          </cell>
          <cell r="D71" t="str">
            <v>MISE B</v>
          </cell>
          <cell r="E71">
            <v>23035</v>
          </cell>
          <cell r="H71">
            <v>0</v>
          </cell>
        </row>
        <row r="72">
          <cell r="A72" t="str">
            <v>Galliera Veneta</v>
          </cell>
          <cell r="B72">
            <v>71</v>
          </cell>
          <cell r="D72" t="str">
            <v>RVE-FESR B</v>
          </cell>
          <cell r="E72">
            <v>28039</v>
          </cell>
          <cell r="F72">
            <v>1</v>
          </cell>
          <cell r="H72">
            <v>1</v>
          </cell>
        </row>
        <row r="73">
          <cell r="A73" t="str">
            <v>Gambugliano</v>
          </cell>
          <cell r="B73">
            <v>72</v>
          </cell>
          <cell r="D73" t="str">
            <v>RVE-FESR B</v>
          </cell>
          <cell r="E73">
            <v>24044</v>
          </cell>
          <cell r="H73">
            <v>0</v>
          </cell>
        </row>
        <row r="74">
          <cell r="A74" t="str">
            <v>Gavello</v>
          </cell>
          <cell r="B74">
            <v>73</v>
          </cell>
          <cell r="D74" t="str">
            <v>RVE-FESR B</v>
          </cell>
          <cell r="E74">
            <v>29026</v>
          </cell>
          <cell r="H74">
            <v>0</v>
          </cell>
        </row>
        <row r="75">
          <cell r="A75" t="str">
            <v>Giavera del Montello</v>
          </cell>
          <cell r="B75">
            <v>74</v>
          </cell>
          <cell r="D75" t="str">
            <v>RVE-FESR B</v>
          </cell>
          <cell r="E75">
            <v>26032</v>
          </cell>
          <cell r="H75">
            <v>0</v>
          </cell>
        </row>
        <row r="76">
          <cell r="A76" t="str">
            <v>Gosaldo</v>
          </cell>
          <cell r="B76">
            <v>75</v>
          </cell>
          <cell r="D76" t="str">
            <v>MISE B</v>
          </cell>
          <cell r="E76">
            <v>25025</v>
          </cell>
          <cell r="H76">
            <v>0</v>
          </cell>
        </row>
        <row r="77">
          <cell r="A77" t="str">
            <v>Grezzana</v>
          </cell>
          <cell r="B77">
            <v>76</v>
          </cell>
          <cell r="D77" t="str">
            <v>MISE B</v>
          </cell>
          <cell r="E77">
            <v>23038</v>
          </cell>
          <cell r="G77">
            <v>1</v>
          </cell>
          <cell r="H77">
            <v>1</v>
          </cell>
        </row>
        <row r="78">
          <cell r="A78" t="str">
            <v>Guarda Veneta</v>
          </cell>
          <cell r="B78">
            <v>77</v>
          </cell>
          <cell r="D78" t="str">
            <v>MISE B</v>
          </cell>
          <cell r="E78">
            <v>29028</v>
          </cell>
          <cell r="G78">
            <v>1</v>
          </cell>
          <cell r="H78">
            <v>1</v>
          </cell>
        </row>
        <row r="79">
          <cell r="A79" t="str">
            <v>Isola della Scala</v>
          </cell>
          <cell r="B79">
            <v>78</v>
          </cell>
          <cell r="D79" t="str">
            <v>RVE-FESR B</v>
          </cell>
          <cell r="E79">
            <v>23040</v>
          </cell>
          <cell r="H79">
            <v>0</v>
          </cell>
        </row>
        <row r="80">
          <cell r="A80" t="str">
            <v>Isola Rizza</v>
          </cell>
          <cell r="B80">
            <v>79</v>
          </cell>
          <cell r="D80" t="str">
            <v>MISE B</v>
          </cell>
          <cell r="E80">
            <v>23041</v>
          </cell>
          <cell r="G80">
            <v>1</v>
          </cell>
          <cell r="H80">
            <v>1</v>
          </cell>
        </row>
        <row r="81">
          <cell r="A81" t="str">
            <v>Jesolo</v>
          </cell>
          <cell r="B81">
            <v>80</v>
          </cell>
          <cell r="D81" t="str">
            <v>RVE-FESR B</v>
          </cell>
          <cell r="E81">
            <v>27019</v>
          </cell>
          <cell r="H81">
            <v>0</v>
          </cell>
        </row>
        <row r="82">
          <cell r="A82" t="str">
            <v>Laghi</v>
          </cell>
          <cell r="B82">
            <v>81</v>
          </cell>
          <cell r="D82" t="str">
            <v>MISE B</v>
          </cell>
          <cell r="E82">
            <v>24049</v>
          </cell>
          <cell r="H82">
            <v>0</v>
          </cell>
        </row>
        <row r="83">
          <cell r="A83" t="str">
            <v>Lastebasse</v>
          </cell>
          <cell r="B83">
            <v>82</v>
          </cell>
          <cell r="D83" t="str">
            <v>RVE-FESR B</v>
          </cell>
          <cell r="E83">
            <v>24050</v>
          </cell>
          <cell r="H83">
            <v>0</v>
          </cell>
        </row>
        <row r="84">
          <cell r="A84" t="str">
            <v>Lavagno</v>
          </cell>
          <cell r="B84">
            <v>83</v>
          </cell>
          <cell r="D84" t="str">
            <v>MISE B</v>
          </cell>
          <cell r="E84">
            <v>23042</v>
          </cell>
          <cell r="H84">
            <v>0</v>
          </cell>
        </row>
        <row r="85">
          <cell r="A85" t="str">
            <v>Legnago</v>
          </cell>
          <cell r="B85">
            <v>84</v>
          </cell>
          <cell r="D85" t="str">
            <v>RVE-FESR B</v>
          </cell>
          <cell r="E85">
            <v>23044</v>
          </cell>
          <cell r="H85">
            <v>0</v>
          </cell>
        </row>
        <row r="86">
          <cell r="A86" t="str">
            <v>Lendinara</v>
          </cell>
          <cell r="B86">
            <v>85</v>
          </cell>
          <cell r="D86" t="str">
            <v>RVE-FESR B</v>
          </cell>
          <cell r="E86">
            <v>29029</v>
          </cell>
          <cell r="H86">
            <v>0</v>
          </cell>
        </row>
        <row r="87">
          <cell r="A87" t="str">
            <v>Limena</v>
          </cell>
          <cell r="B87">
            <v>86</v>
          </cell>
          <cell r="D87" t="str">
            <v>MISE B</v>
          </cell>
          <cell r="E87">
            <v>28045</v>
          </cell>
          <cell r="H87">
            <v>0</v>
          </cell>
        </row>
        <row r="88">
          <cell r="A88" t="str">
            <v>Longare</v>
          </cell>
          <cell r="B88">
            <v>87</v>
          </cell>
          <cell r="D88" t="str">
            <v>RVE-FESR B</v>
          </cell>
          <cell r="E88">
            <v>24051</v>
          </cell>
          <cell r="H88">
            <v>0</v>
          </cell>
        </row>
        <row r="89">
          <cell r="A89" t="str">
            <v>Lonigo</v>
          </cell>
          <cell r="B89">
            <v>88</v>
          </cell>
          <cell r="D89" t="str">
            <v>RVE-FESR B</v>
          </cell>
          <cell r="E89">
            <v>24052</v>
          </cell>
          <cell r="H89">
            <v>0</v>
          </cell>
        </row>
        <row r="90">
          <cell r="A90" t="str">
            <v>Lorenzago di Cadore</v>
          </cell>
          <cell r="B90">
            <v>89</v>
          </cell>
          <cell r="D90" t="str">
            <v>RVE-FESR B</v>
          </cell>
          <cell r="E90">
            <v>25032</v>
          </cell>
          <cell r="H90">
            <v>0</v>
          </cell>
        </row>
        <row r="91">
          <cell r="A91" t="str">
            <v>Loria</v>
          </cell>
          <cell r="B91">
            <v>90</v>
          </cell>
          <cell r="D91" t="str">
            <v>MISE B</v>
          </cell>
          <cell r="E91">
            <v>26036</v>
          </cell>
          <cell r="F91">
            <v>1</v>
          </cell>
          <cell r="G91">
            <v>1</v>
          </cell>
          <cell r="H91">
            <v>2</v>
          </cell>
        </row>
        <row r="92">
          <cell r="A92" t="str">
            <v>Malo</v>
          </cell>
          <cell r="B92">
            <v>91</v>
          </cell>
          <cell r="D92" t="str">
            <v>RVE-FESR B</v>
          </cell>
          <cell r="E92">
            <v>24055</v>
          </cell>
          <cell r="G92">
            <v>1</v>
          </cell>
          <cell r="H92">
            <v>1</v>
          </cell>
        </row>
        <row r="93">
          <cell r="A93" t="str">
            <v>Mansuè</v>
          </cell>
          <cell r="B93">
            <v>92</v>
          </cell>
          <cell r="D93" t="str">
            <v>RVE-FESR B</v>
          </cell>
          <cell r="E93">
            <v>26037</v>
          </cell>
          <cell r="H93">
            <v>0</v>
          </cell>
        </row>
        <row r="94">
          <cell r="A94" t="str">
            <v>Marano di Valpolicella</v>
          </cell>
          <cell r="B94">
            <v>93</v>
          </cell>
          <cell r="D94" t="str">
            <v>MISE B</v>
          </cell>
          <cell r="E94">
            <v>23046</v>
          </cell>
          <cell r="G94">
            <v>1</v>
          </cell>
          <cell r="H94">
            <v>1</v>
          </cell>
        </row>
        <row r="95">
          <cell r="A95" t="str">
            <v>Marostica</v>
          </cell>
          <cell r="B95">
            <v>94</v>
          </cell>
          <cell r="D95" t="str">
            <v>MISE B</v>
          </cell>
          <cell r="E95">
            <v>24057</v>
          </cell>
          <cell r="F95">
            <v>1</v>
          </cell>
          <cell r="H95">
            <v>1</v>
          </cell>
        </row>
        <row r="96">
          <cell r="A96" t="str">
            <v>Melara</v>
          </cell>
          <cell r="B96">
            <v>95</v>
          </cell>
          <cell r="D96" t="str">
            <v>RVE-FESR B</v>
          </cell>
          <cell r="E96">
            <v>29032</v>
          </cell>
          <cell r="G96">
            <v>1</v>
          </cell>
          <cell r="H96">
            <v>1</v>
          </cell>
        </row>
        <row r="97">
          <cell r="A97" t="str">
            <v>Mezzane di Sotto</v>
          </cell>
          <cell r="B97">
            <v>96</v>
          </cell>
          <cell r="D97" t="str">
            <v>MISE B</v>
          </cell>
          <cell r="E97">
            <v>23047</v>
          </cell>
          <cell r="H97">
            <v>0</v>
          </cell>
        </row>
        <row r="98">
          <cell r="A98" t="str">
            <v>Minerbe</v>
          </cell>
          <cell r="B98">
            <v>97</v>
          </cell>
          <cell r="D98" t="str">
            <v>MISE B</v>
          </cell>
          <cell r="E98">
            <v>23048</v>
          </cell>
          <cell r="H98">
            <v>0</v>
          </cell>
        </row>
        <row r="99">
          <cell r="A99" t="str">
            <v>Mira</v>
          </cell>
          <cell r="B99">
            <v>98</v>
          </cell>
          <cell r="D99" t="str">
            <v>MISE B</v>
          </cell>
          <cell r="E99">
            <v>27023</v>
          </cell>
          <cell r="G99">
            <v>1</v>
          </cell>
          <cell r="H99">
            <v>1</v>
          </cell>
        </row>
        <row r="100">
          <cell r="A100" t="str">
            <v>Mirano</v>
          </cell>
          <cell r="B100">
            <v>99</v>
          </cell>
          <cell r="D100" t="str">
            <v>RVE-FESR B</v>
          </cell>
          <cell r="E100">
            <v>27024</v>
          </cell>
          <cell r="F100">
            <v>1</v>
          </cell>
          <cell r="H100">
            <v>1</v>
          </cell>
        </row>
        <row r="101">
          <cell r="A101" t="str">
            <v>Molvena</v>
          </cell>
          <cell r="B101">
            <v>100</v>
          </cell>
          <cell r="D101" t="str">
            <v>MISE B</v>
          </cell>
          <cell r="E101">
            <v>24059</v>
          </cell>
          <cell r="H101">
            <v>0</v>
          </cell>
        </row>
        <row r="102">
          <cell r="A102" t="str">
            <v>Monfumo</v>
          </cell>
          <cell r="B102">
            <v>101</v>
          </cell>
          <cell r="D102" t="str">
            <v>MISE B</v>
          </cell>
          <cell r="E102">
            <v>26045</v>
          </cell>
          <cell r="H102">
            <v>0</v>
          </cell>
        </row>
        <row r="103">
          <cell r="A103" t="str">
            <v>Monselice</v>
          </cell>
          <cell r="B103">
            <v>102</v>
          </cell>
          <cell r="D103" t="str">
            <v>RVE-FESR B</v>
          </cell>
          <cell r="E103">
            <v>28055</v>
          </cell>
          <cell r="H103">
            <v>0</v>
          </cell>
        </row>
        <row r="104">
          <cell r="A104" t="str">
            <v>Monte di Malo</v>
          </cell>
          <cell r="B104">
            <v>103</v>
          </cell>
          <cell r="D104" t="str">
            <v>RVE-FESR B</v>
          </cell>
          <cell r="E104">
            <v>24063</v>
          </cell>
          <cell r="H104">
            <v>0</v>
          </cell>
        </row>
        <row r="105">
          <cell r="A105" t="str">
            <v>Montebelluna</v>
          </cell>
          <cell r="B105">
            <v>104</v>
          </cell>
          <cell r="D105" t="str">
            <v>RVE-FESR B</v>
          </cell>
          <cell r="E105">
            <v>26046</v>
          </cell>
          <cell r="H105">
            <v>0</v>
          </cell>
        </row>
        <row r="106">
          <cell r="A106" t="str">
            <v>Montecchio Maggiore</v>
          </cell>
          <cell r="B106">
            <v>105</v>
          </cell>
          <cell r="D106" t="str">
            <v>RVE-FESR B</v>
          </cell>
          <cell r="E106">
            <v>24061</v>
          </cell>
          <cell r="H106">
            <v>0</v>
          </cell>
        </row>
        <row r="107">
          <cell r="A107" t="str">
            <v>Mozzecane</v>
          </cell>
          <cell r="B107">
            <v>106</v>
          </cell>
          <cell r="D107" t="str">
            <v>RVE-FESR B</v>
          </cell>
          <cell r="E107">
            <v>23051</v>
          </cell>
          <cell r="H107">
            <v>0</v>
          </cell>
        </row>
        <row r="108">
          <cell r="A108" t="str">
            <v>Musile di Piave</v>
          </cell>
          <cell r="B108">
            <v>107</v>
          </cell>
          <cell r="D108" t="str">
            <v>RVE-FESR B</v>
          </cell>
          <cell r="E108">
            <v>27025</v>
          </cell>
          <cell r="F108">
            <v>1</v>
          </cell>
          <cell r="G108">
            <v>1</v>
          </cell>
          <cell r="H108">
            <v>2</v>
          </cell>
        </row>
        <row r="109">
          <cell r="A109" t="str">
            <v>Mussolente</v>
          </cell>
          <cell r="B109">
            <v>108</v>
          </cell>
          <cell r="D109" t="str">
            <v>RVE-FESR B</v>
          </cell>
          <cell r="E109">
            <v>24070</v>
          </cell>
          <cell r="H109">
            <v>0</v>
          </cell>
        </row>
        <row r="110">
          <cell r="A110" t="str">
            <v>Negrar</v>
          </cell>
          <cell r="B110">
            <v>109</v>
          </cell>
          <cell r="D110" t="str">
            <v>MISE B</v>
          </cell>
          <cell r="E110">
            <v>23052</v>
          </cell>
          <cell r="G110">
            <v>1</v>
          </cell>
          <cell r="H110">
            <v>1</v>
          </cell>
        </row>
        <row r="111">
          <cell r="A111" t="str">
            <v>Nervesa della Battaglia</v>
          </cell>
          <cell r="B111">
            <v>110</v>
          </cell>
          <cell r="D111" t="str">
            <v>MISE B</v>
          </cell>
          <cell r="E111">
            <v>26050</v>
          </cell>
          <cell r="H111">
            <v>0</v>
          </cell>
        </row>
        <row r="112">
          <cell r="A112" t="str">
            <v>Nogara</v>
          </cell>
          <cell r="B112">
            <v>111</v>
          </cell>
          <cell r="D112" t="str">
            <v>RVE-FESR B</v>
          </cell>
          <cell r="E112">
            <v>23053</v>
          </cell>
          <cell r="H112">
            <v>0</v>
          </cell>
        </row>
        <row r="113">
          <cell r="A113" t="str">
            <v>Nogarole Rocca</v>
          </cell>
          <cell r="B113">
            <v>112</v>
          </cell>
          <cell r="D113" t="str">
            <v>RVE-FESR B</v>
          </cell>
          <cell r="E113">
            <v>23054</v>
          </cell>
          <cell r="H113">
            <v>0</v>
          </cell>
        </row>
        <row r="114">
          <cell r="A114" t="str">
            <v>Oderzo</v>
          </cell>
          <cell r="B114">
            <v>113</v>
          </cell>
          <cell r="D114" t="str">
            <v>RVE-FESR B</v>
          </cell>
          <cell r="E114">
            <v>26051</v>
          </cell>
          <cell r="H114">
            <v>0</v>
          </cell>
        </row>
        <row r="115">
          <cell r="A115" t="str">
            <v>Orgiano</v>
          </cell>
          <cell r="B115">
            <v>114</v>
          </cell>
          <cell r="D115" t="str">
            <v>MISE B</v>
          </cell>
          <cell r="E115">
            <v>24075</v>
          </cell>
          <cell r="H115">
            <v>0</v>
          </cell>
        </row>
        <row r="116">
          <cell r="A116" t="str">
            <v>Ospedaletto Euganeo</v>
          </cell>
          <cell r="B116">
            <v>115</v>
          </cell>
          <cell r="D116" t="str">
            <v>RVE-FESR B</v>
          </cell>
          <cell r="E116">
            <v>28059</v>
          </cell>
          <cell r="H116">
            <v>0</v>
          </cell>
        </row>
        <row r="117">
          <cell r="A117" t="str">
            <v>Ospitale di Cadore</v>
          </cell>
          <cell r="B117">
            <v>116</v>
          </cell>
          <cell r="D117" t="str">
            <v>RVE-FESR B</v>
          </cell>
          <cell r="E117">
            <v>25035</v>
          </cell>
          <cell r="G117">
            <v>1</v>
          </cell>
          <cell r="H117">
            <v>1</v>
          </cell>
        </row>
        <row r="118">
          <cell r="A118" t="str">
            <v>Padova</v>
          </cell>
          <cell r="B118">
            <v>117</v>
          </cell>
          <cell r="D118" t="str">
            <v>RVE-FESR B</v>
          </cell>
          <cell r="E118">
            <v>28060</v>
          </cell>
          <cell r="H118">
            <v>0</v>
          </cell>
        </row>
        <row r="119">
          <cell r="A119" t="str">
            <v>Paese</v>
          </cell>
          <cell r="B119">
            <v>118</v>
          </cell>
          <cell r="D119" t="str">
            <v>MISE B</v>
          </cell>
          <cell r="E119">
            <v>26055</v>
          </cell>
          <cell r="F119">
            <v>1</v>
          </cell>
          <cell r="H119">
            <v>1</v>
          </cell>
        </row>
        <row r="120">
          <cell r="A120" t="str">
            <v>Pedemonte</v>
          </cell>
          <cell r="B120">
            <v>119</v>
          </cell>
          <cell r="D120" t="str">
            <v>MISE B</v>
          </cell>
          <cell r="E120">
            <v>24076</v>
          </cell>
          <cell r="H120">
            <v>0</v>
          </cell>
        </row>
        <row r="121">
          <cell r="A121" t="str">
            <v>Pescantina</v>
          </cell>
          <cell r="B121">
            <v>120</v>
          </cell>
          <cell r="D121" t="str">
            <v>MISE B</v>
          </cell>
          <cell r="E121">
            <v>23058</v>
          </cell>
          <cell r="H121">
            <v>0</v>
          </cell>
        </row>
        <row r="122">
          <cell r="A122" t="str">
            <v>Pettorazza Grimani</v>
          </cell>
          <cell r="B122">
            <v>121</v>
          </cell>
          <cell r="D122" t="str">
            <v>MISE B</v>
          </cell>
          <cell r="E122">
            <v>29035</v>
          </cell>
          <cell r="H122">
            <v>0</v>
          </cell>
        </row>
        <row r="123">
          <cell r="A123" t="str">
            <v>Pianiga</v>
          </cell>
          <cell r="B123">
            <v>122</v>
          </cell>
          <cell r="D123" t="str">
            <v>MISE B</v>
          </cell>
          <cell r="E123">
            <v>27028</v>
          </cell>
          <cell r="F123">
            <v>1</v>
          </cell>
          <cell r="H123">
            <v>1</v>
          </cell>
        </row>
        <row r="124">
          <cell r="A124" t="str">
            <v>Pieve di Soligo</v>
          </cell>
          <cell r="B124">
            <v>123</v>
          </cell>
          <cell r="D124" t="str">
            <v>MISE B</v>
          </cell>
          <cell r="E124">
            <v>26057</v>
          </cell>
          <cell r="H124">
            <v>0</v>
          </cell>
        </row>
        <row r="125">
          <cell r="A125" t="str">
            <v>Piove di Sacco</v>
          </cell>
          <cell r="B125">
            <v>124</v>
          </cell>
          <cell r="D125" t="str">
            <v>RVE-FESR B</v>
          </cell>
          <cell r="E125">
            <v>28065</v>
          </cell>
          <cell r="H125">
            <v>0</v>
          </cell>
        </row>
        <row r="126">
          <cell r="A126" t="str">
            <v>Pojana Maggiore</v>
          </cell>
          <cell r="B126">
            <v>125</v>
          </cell>
          <cell r="D126" t="str">
            <v>MISE B</v>
          </cell>
          <cell r="E126">
            <v>24079</v>
          </cell>
          <cell r="H126">
            <v>0</v>
          </cell>
        </row>
        <row r="127">
          <cell r="A127" t="str">
            <v>Ponte nelle Alpi</v>
          </cell>
          <cell r="B127">
            <v>126</v>
          </cell>
          <cell r="D127" t="str">
            <v>MISE B</v>
          </cell>
          <cell r="E127">
            <v>25040</v>
          </cell>
          <cell r="F127">
            <v>1</v>
          </cell>
          <cell r="H127">
            <v>1</v>
          </cell>
        </row>
        <row r="128">
          <cell r="A128" t="str">
            <v>Ponzano Veneto</v>
          </cell>
          <cell r="B128">
            <v>127</v>
          </cell>
          <cell r="D128" t="str">
            <v>MISE B</v>
          </cell>
          <cell r="E128">
            <v>26059</v>
          </cell>
          <cell r="H128">
            <v>0</v>
          </cell>
        </row>
        <row r="129">
          <cell r="A129" t="str">
            <v>Porto Tolle</v>
          </cell>
          <cell r="B129">
            <v>128</v>
          </cell>
          <cell r="D129" t="str">
            <v>MISE B</v>
          </cell>
          <cell r="E129">
            <v>29039</v>
          </cell>
          <cell r="H129">
            <v>0</v>
          </cell>
        </row>
        <row r="130">
          <cell r="A130" t="str">
            <v>Porto Viro</v>
          </cell>
          <cell r="B130">
            <v>129</v>
          </cell>
          <cell r="D130" t="str">
            <v>RVE-FESR B</v>
          </cell>
          <cell r="E130">
            <v>29052</v>
          </cell>
          <cell r="H130">
            <v>0</v>
          </cell>
        </row>
        <row r="131">
          <cell r="A131" t="str">
            <v>Portobuffolè</v>
          </cell>
          <cell r="B131">
            <v>130</v>
          </cell>
          <cell r="D131" t="str">
            <v>MISE B</v>
          </cell>
          <cell r="E131">
            <v>26060</v>
          </cell>
          <cell r="H131">
            <v>0</v>
          </cell>
        </row>
        <row r="132">
          <cell r="A132" t="str">
            <v>Posina</v>
          </cell>
          <cell r="B132">
            <v>131</v>
          </cell>
          <cell r="D132" t="str">
            <v>MISE B</v>
          </cell>
          <cell r="E132">
            <v>24080</v>
          </cell>
          <cell r="H132">
            <v>0</v>
          </cell>
        </row>
        <row r="133">
          <cell r="A133" t="str">
            <v>Pove del Grappa</v>
          </cell>
          <cell r="B133">
            <v>132</v>
          </cell>
          <cell r="D133" t="str">
            <v>MISE B</v>
          </cell>
          <cell r="E133">
            <v>24081</v>
          </cell>
          <cell r="F133">
            <v>1</v>
          </cell>
          <cell r="H133">
            <v>1</v>
          </cell>
        </row>
        <row r="134">
          <cell r="A134" t="str">
            <v>Pozzoleone</v>
          </cell>
          <cell r="B134">
            <v>133</v>
          </cell>
          <cell r="D134" t="str">
            <v>MISE B</v>
          </cell>
          <cell r="E134">
            <v>24082</v>
          </cell>
          <cell r="H134">
            <v>0</v>
          </cell>
        </row>
        <row r="135">
          <cell r="A135" t="str">
            <v>Pressana</v>
          </cell>
          <cell r="B135">
            <v>134</v>
          </cell>
          <cell r="D135" t="str">
            <v>RVE-FESR B</v>
          </cell>
          <cell r="E135">
            <v>23061</v>
          </cell>
          <cell r="H135">
            <v>0</v>
          </cell>
        </row>
        <row r="136">
          <cell r="A136" t="str">
            <v>Quarto d'Altino</v>
          </cell>
          <cell r="B136">
            <v>135</v>
          </cell>
          <cell r="D136" t="str">
            <v>MISE B</v>
          </cell>
          <cell r="E136">
            <v>27031</v>
          </cell>
          <cell r="F136">
            <v>1</v>
          </cell>
          <cell r="H136">
            <v>1</v>
          </cell>
        </row>
        <row r="137">
          <cell r="A137" t="str">
            <v>Recoaro Terme</v>
          </cell>
          <cell r="B137">
            <v>136</v>
          </cell>
          <cell r="D137" t="str">
            <v>RVE-FESR B</v>
          </cell>
          <cell r="E137">
            <v>24084</v>
          </cell>
          <cell r="H137">
            <v>0</v>
          </cell>
        </row>
        <row r="138">
          <cell r="A138" t="str">
            <v>Refrontolo</v>
          </cell>
          <cell r="B138">
            <v>137</v>
          </cell>
          <cell r="D138" t="str">
            <v>MISE B</v>
          </cell>
          <cell r="E138">
            <v>26065</v>
          </cell>
          <cell r="F138">
            <v>1</v>
          </cell>
          <cell r="G138">
            <v>1</v>
          </cell>
          <cell r="H138">
            <v>2</v>
          </cell>
        </row>
        <row r="139">
          <cell r="A139" t="str">
            <v>Resana</v>
          </cell>
          <cell r="B139">
            <v>138</v>
          </cell>
          <cell r="D139" t="str">
            <v>RVE-FESR B</v>
          </cell>
          <cell r="E139">
            <v>26066</v>
          </cell>
          <cell r="G139">
            <v>1</v>
          </cell>
          <cell r="H139">
            <v>1</v>
          </cell>
        </row>
        <row r="140">
          <cell r="A140" t="str">
            <v>Revine Lago</v>
          </cell>
          <cell r="B140">
            <v>139</v>
          </cell>
          <cell r="D140" t="str">
            <v>MISE B</v>
          </cell>
          <cell r="E140">
            <v>26067</v>
          </cell>
          <cell r="H140">
            <v>0</v>
          </cell>
        </row>
        <row r="141">
          <cell r="A141" t="str">
            <v>Rivamonte Agordino</v>
          </cell>
          <cell r="B141">
            <v>140</v>
          </cell>
          <cell r="D141" t="str">
            <v>MISE B</v>
          </cell>
          <cell r="E141">
            <v>25043</v>
          </cell>
          <cell r="H141">
            <v>0</v>
          </cell>
        </row>
        <row r="142">
          <cell r="A142" t="str">
            <v>Roana</v>
          </cell>
          <cell r="B142">
            <v>141</v>
          </cell>
          <cell r="D142" t="str">
            <v>RVE-FESR B</v>
          </cell>
          <cell r="E142">
            <v>24085</v>
          </cell>
          <cell r="H142">
            <v>0</v>
          </cell>
        </row>
        <row r="143">
          <cell r="A143" t="str">
            <v>Rocca Pietore</v>
          </cell>
          <cell r="B143">
            <v>142</v>
          </cell>
          <cell r="D143" t="str">
            <v>MISE B</v>
          </cell>
          <cell r="E143">
            <v>25044</v>
          </cell>
          <cell r="G143">
            <v>1</v>
          </cell>
          <cell r="H143">
            <v>1</v>
          </cell>
        </row>
        <row r="144">
          <cell r="A144" t="str">
            <v>Romano d'Ezzelino</v>
          </cell>
          <cell r="B144">
            <v>143</v>
          </cell>
          <cell r="D144" t="str">
            <v>RVE-FESR B</v>
          </cell>
          <cell r="E144">
            <v>24086</v>
          </cell>
          <cell r="F144">
            <v>1</v>
          </cell>
          <cell r="G144">
            <v>1</v>
          </cell>
          <cell r="H144">
            <v>2</v>
          </cell>
        </row>
        <row r="145">
          <cell r="A145" t="str">
            <v>Roncà</v>
          </cell>
          <cell r="B145">
            <v>144</v>
          </cell>
          <cell r="D145" t="str">
            <v>MISE B</v>
          </cell>
          <cell r="E145">
            <v>23063</v>
          </cell>
          <cell r="G145">
            <v>1</v>
          </cell>
          <cell r="H145">
            <v>1</v>
          </cell>
        </row>
        <row r="146">
          <cell r="A146" t="str">
            <v>Roncade</v>
          </cell>
          <cell r="B146">
            <v>145</v>
          </cell>
          <cell r="D146" t="str">
            <v>MISE B</v>
          </cell>
          <cell r="E146">
            <v>26069</v>
          </cell>
          <cell r="F146">
            <v>1</v>
          </cell>
          <cell r="H146">
            <v>1</v>
          </cell>
        </row>
        <row r="147">
          <cell r="A147" t="str">
            <v>Ronco all'Adige</v>
          </cell>
          <cell r="B147">
            <v>146</v>
          </cell>
          <cell r="D147" t="str">
            <v>RVE-FESR B</v>
          </cell>
          <cell r="E147">
            <v>23064</v>
          </cell>
          <cell r="G147">
            <v>1</v>
          </cell>
          <cell r="H147">
            <v>1</v>
          </cell>
        </row>
        <row r="148">
          <cell r="A148" t="str">
            <v>Rosà</v>
          </cell>
          <cell r="B148">
            <v>147</v>
          </cell>
          <cell r="D148" t="str">
            <v>RVE-FESR B</v>
          </cell>
          <cell r="E148">
            <v>24087</v>
          </cell>
          <cell r="G148">
            <v>1</v>
          </cell>
          <cell r="H148">
            <v>1</v>
          </cell>
        </row>
        <row r="149">
          <cell r="A149" t="str">
            <v>Rotzo</v>
          </cell>
          <cell r="B149">
            <v>148</v>
          </cell>
          <cell r="D149" t="str">
            <v>RVE-FESR B</v>
          </cell>
          <cell r="E149">
            <v>24089</v>
          </cell>
          <cell r="H149">
            <v>0</v>
          </cell>
        </row>
        <row r="150">
          <cell r="A150" t="str">
            <v>Roverè Veronese</v>
          </cell>
          <cell r="B150">
            <v>149</v>
          </cell>
          <cell r="D150" t="str">
            <v>RVE-FESR B</v>
          </cell>
          <cell r="E150">
            <v>23066</v>
          </cell>
          <cell r="G150">
            <v>1</v>
          </cell>
          <cell r="H150">
            <v>1</v>
          </cell>
        </row>
        <row r="151">
          <cell r="A151" t="str">
            <v>Rovigo</v>
          </cell>
          <cell r="B151">
            <v>150</v>
          </cell>
          <cell r="D151" t="str">
            <v>MISE B</v>
          </cell>
          <cell r="E151">
            <v>29041</v>
          </cell>
          <cell r="G151">
            <v>1</v>
          </cell>
          <cell r="H151">
            <v>1</v>
          </cell>
        </row>
        <row r="152">
          <cell r="A152" t="str">
            <v>Rovolon</v>
          </cell>
          <cell r="B152">
            <v>151</v>
          </cell>
          <cell r="D152" t="str">
            <v>MISE B</v>
          </cell>
          <cell r="E152">
            <v>28071</v>
          </cell>
          <cell r="H152">
            <v>0</v>
          </cell>
        </row>
        <row r="153">
          <cell r="A153" t="str">
            <v>Rubano</v>
          </cell>
          <cell r="B153">
            <v>152</v>
          </cell>
          <cell r="D153" t="str">
            <v>RVE-FESR B</v>
          </cell>
          <cell r="E153">
            <v>28072</v>
          </cell>
          <cell r="H153">
            <v>0</v>
          </cell>
        </row>
        <row r="154">
          <cell r="A154" t="str">
            <v>Salizzole</v>
          </cell>
          <cell r="B154">
            <v>153</v>
          </cell>
          <cell r="D154" t="str">
            <v>RVE-FESR B</v>
          </cell>
          <cell r="E154">
            <v>23068</v>
          </cell>
          <cell r="H154">
            <v>0</v>
          </cell>
        </row>
        <row r="155">
          <cell r="A155" t="str">
            <v>San Bonifacio</v>
          </cell>
          <cell r="B155">
            <v>154</v>
          </cell>
          <cell r="D155" t="str">
            <v>MISE B</v>
          </cell>
          <cell r="E155">
            <v>23069</v>
          </cell>
          <cell r="H155">
            <v>0</v>
          </cell>
        </row>
        <row r="156">
          <cell r="A156" t="str">
            <v>San Donà di Piave</v>
          </cell>
          <cell r="B156">
            <v>155</v>
          </cell>
          <cell r="D156" t="str">
            <v>RVE-FESR B</v>
          </cell>
          <cell r="E156">
            <v>27033</v>
          </cell>
          <cell r="F156">
            <v>1</v>
          </cell>
          <cell r="G156">
            <v>1</v>
          </cell>
          <cell r="H156">
            <v>2</v>
          </cell>
        </row>
        <row r="157">
          <cell r="A157" t="str">
            <v>San Giovanni Ilarione</v>
          </cell>
          <cell r="B157">
            <v>156</v>
          </cell>
          <cell r="D157" t="str">
            <v>MISE B</v>
          </cell>
          <cell r="E157">
            <v>23070</v>
          </cell>
          <cell r="G157">
            <v>1</v>
          </cell>
          <cell r="H157">
            <v>1</v>
          </cell>
        </row>
        <row r="158">
          <cell r="A158" t="str">
            <v>San Giovanni Lupatoto</v>
          </cell>
          <cell r="B158">
            <v>157</v>
          </cell>
          <cell r="D158" t="str">
            <v>MISE B</v>
          </cell>
          <cell r="E158">
            <v>23071</v>
          </cell>
          <cell r="G158">
            <v>1</v>
          </cell>
          <cell r="H158">
            <v>1</v>
          </cell>
        </row>
        <row r="159">
          <cell r="A159" t="str">
            <v>San Martino Buon Albergo</v>
          </cell>
          <cell r="B159">
            <v>158</v>
          </cell>
          <cell r="D159" t="str">
            <v>MISE B</v>
          </cell>
          <cell r="E159">
            <v>23073</v>
          </cell>
          <cell r="G159">
            <v>1</v>
          </cell>
          <cell r="H159">
            <v>1</v>
          </cell>
        </row>
        <row r="160">
          <cell r="A160" t="str">
            <v>San Martino di Lupari</v>
          </cell>
          <cell r="B160">
            <v>159</v>
          </cell>
          <cell r="D160" t="str">
            <v>RVE-FESR B</v>
          </cell>
          <cell r="E160">
            <v>28077</v>
          </cell>
          <cell r="G160">
            <v>1</v>
          </cell>
          <cell r="H160">
            <v>1</v>
          </cell>
        </row>
        <row r="161">
          <cell r="A161" t="str">
            <v>San Martino di Venezze</v>
          </cell>
          <cell r="B161">
            <v>160</v>
          </cell>
          <cell r="D161" t="str">
            <v>MISE B</v>
          </cell>
          <cell r="E161">
            <v>29044</v>
          </cell>
          <cell r="F161">
            <v>1</v>
          </cell>
          <cell r="G161">
            <v>1</v>
          </cell>
          <cell r="H161">
            <v>2</v>
          </cell>
        </row>
        <row r="162">
          <cell r="A162" t="str">
            <v>San Mauro di Saline</v>
          </cell>
          <cell r="B162">
            <v>161</v>
          </cell>
          <cell r="D162" t="str">
            <v>MISE B</v>
          </cell>
          <cell r="E162">
            <v>23074</v>
          </cell>
          <cell r="H162">
            <v>0</v>
          </cell>
        </row>
        <row r="163">
          <cell r="A163" t="str">
            <v>San Michele al Tagliamento</v>
          </cell>
          <cell r="B163">
            <v>162</v>
          </cell>
          <cell r="D163" t="str">
            <v>MISE B</v>
          </cell>
          <cell r="E163">
            <v>27034</v>
          </cell>
          <cell r="F163">
            <v>1</v>
          </cell>
          <cell r="G163">
            <v>1</v>
          </cell>
          <cell r="H163">
            <v>2</v>
          </cell>
        </row>
        <row r="164">
          <cell r="A164" t="str">
            <v>San Nazario</v>
          </cell>
          <cell r="B164">
            <v>163</v>
          </cell>
          <cell r="D164" t="str">
            <v>MISE B</v>
          </cell>
          <cell r="E164">
            <v>24093</v>
          </cell>
          <cell r="H164">
            <v>0</v>
          </cell>
        </row>
        <row r="165">
          <cell r="A165" t="str">
            <v>San Pietro di Cadore</v>
          </cell>
          <cell r="B165">
            <v>164</v>
          </cell>
          <cell r="D165" t="str">
            <v>MISE B</v>
          </cell>
          <cell r="E165">
            <v>25047</v>
          </cell>
          <cell r="F165">
            <v>1</v>
          </cell>
          <cell r="G165">
            <v>1</v>
          </cell>
          <cell r="H165">
            <v>2</v>
          </cell>
        </row>
        <row r="166">
          <cell r="A166" t="str">
            <v>San Pietro Mussolino</v>
          </cell>
          <cell r="B166">
            <v>165</v>
          </cell>
          <cell r="D166" t="str">
            <v>MISE B</v>
          </cell>
          <cell r="E166">
            <v>24094</v>
          </cell>
          <cell r="G166">
            <v>1</v>
          </cell>
          <cell r="H166">
            <v>1</v>
          </cell>
        </row>
        <row r="167">
          <cell r="A167" t="str">
            <v>San Tomaso Agordino</v>
          </cell>
          <cell r="B167">
            <v>166</v>
          </cell>
          <cell r="D167" t="str">
            <v>MISE B</v>
          </cell>
          <cell r="E167">
            <v>25049</v>
          </cell>
          <cell r="H167">
            <v>0</v>
          </cell>
        </row>
        <row r="168">
          <cell r="A168" t="str">
            <v>San Zeno di Montagna</v>
          </cell>
          <cell r="B168">
            <v>167</v>
          </cell>
          <cell r="D168" t="str">
            <v>MISE B</v>
          </cell>
          <cell r="E168">
            <v>23079</v>
          </cell>
          <cell r="H168">
            <v>0</v>
          </cell>
        </row>
        <row r="169">
          <cell r="A169" t="str">
            <v>San Zenone degli Ezzelini</v>
          </cell>
          <cell r="B169">
            <v>168</v>
          </cell>
          <cell r="D169" t="str">
            <v>RVE-FESR B</v>
          </cell>
          <cell r="E169">
            <v>26077</v>
          </cell>
          <cell r="H169">
            <v>0</v>
          </cell>
        </row>
        <row r="170">
          <cell r="A170" t="str">
            <v>Sant'Anna d'Alfaedo</v>
          </cell>
          <cell r="B170">
            <v>169</v>
          </cell>
          <cell r="D170" t="str">
            <v>MISE B</v>
          </cell>
          <cell r="E170">
            <v>23078</v>
          </cell>
          <cell r="H170">
            <v>0</v>
          </cell>
        </row>
        <row r="171">
          <cell r="A171" t="str">
            <v>Santo Stefano di Cadore</v>
          </cell>
          <cell r="B171">
            <v>170</v>
          </cell>
          <cell r="D171" t="str">
            <v>MISE B</v>
          </cell>
          <cell r="E171">
            <v>25050</v>
          </cell>
          <cell r="G171">
            <v>1</v>
          </cell>
          <cell r="H171">
            <v>1</v>
          </cell>
        </row>
        <row r="172">
          <cell r="A172" t="str">
            <v>Selva di Progno</v>
          </cell>
          <cell r="B172">
            <v>171</v>
          </cell>
          <cell r="D172" t="str">
            <v>MISE B</v>
          </cell>
          <cell r="E172">
            <v>23080</v>
          </cell>
          <cell r="H172">
            <v>0</v>
          </cell>
        </row>
        <row r="173">
          <cell r="A173" t="str">
            <v>Selvazzano Dentro</v>
          </cell>
          <cell r="B173">
            <v>172</v>
          </cell>
          <cell r="D173" t="str">
            <v>RVE-FESR B</v>
          </cell>
          <cell r="E173">
            <v>28086</v>
          </cell>
          <cell r="H173">
            <v>0</v>
          </cell>
        </row>
        <row r="174">
          <cell r="A174" t="str">
            <v>Soave</v>
          </cell>
          <cell r="B174">
            <v>173</v>
          </cell>
          <cell r="D174" t="str">
            <v>MISE B</v>
          </cell>
          <cell r="E174">
            <v>23081</v>
          </cell>
          <cell r="H174">
            <v>0</v>
          </cell>
        </row>
        <row r="175">
          <cell r="A175" t="str">
            <v>Solagna</v>
          </cell>
          <cell r="B175">
            <v>174</v>
          </cell>
          <cell r="D175" t="str">
            <v>RVE-FESR B</v>
          </cell>
          <cell r="E175">
            <v>24101</v>
          </cell>
          <cell r="H175">
            <v>0</v>
          </cell>
        </row>
        <row r="176">
          <cell r="A176" t="str">
            <v>Sorgà</v>
          </cell>
          <cell r="B176">
            <v>175</v>
          </cell>
          <cell r="D176" t="str">
            <v>RVE-FESR B</v>
          </cell>
          <cell r="E176">
            <v>23084</v>
          </cell>
          <cell r="H176">
            <v>0</v>
          </cell>
        </row>
        <row r="177">
          <cell r="A177" t="str">
            <v>Sossano</v>
          </cell>
          <cell r="B177">
            <v>176</v>
          </cell>
          <cell r="D177" t="str">
            <v>RVE-FESR B</v>
          </cell>
          <cell r="E177">
            <v>24102</v>
          </cell>
          <cell r="G177">
            <v>1</v>
          </cell>
          <cell r="H177">
            <v>1</v>
          </cell>
        </row>
        <row r="178">
          <cell r="A178" t="str">
            <v>Sovizzo</v>
          </cell>
          <cell r="B178">
            <v>177</v>
          </cell>
          <cell r="D178" t="str">
            <v>RVE-FESR B</v>
          </cell>
          <cell r="E178">
            <v>24103</v>
          </cell>
          <cell r="H178">
            <v>0</v>
          </cell>
        </row>
        <row r="179">
          <cell r="A179" t="str">
            <v>Sovramonte</v>
          </cell>
          <cell r="B179">
            <v>178</v>
          </cell>
          <cell r="D179" t="str">
            <v>MISE B</v>
          </cell>
          <cell r="E179">
            <v>25058</v>
          </cell>
          <cell r="H179">
            <v>0</v>
          </cell>
        </row>
        <row r="180">
          <cell r="A180" t="str">
            <v>Stanghella</v>
          </cell>
          <cell r="B180">
            <v>179</v>
          </cell>
          <cell r="D180" t="str">
            <v>RVE-FESR B</v>
          </cell>
          <cell r="E180">
            <v>28088</v>
          </cell>
          <cell r="H180">
            <v>0</v>
          </cell>
        </row>
        <row r="181">
          <cell r="A181" t="str">
            <v>Stienta</v>
          </cell>
          <cell r="B181">
            <v>180</v>
          </cell>
          <cell r="D181" t="str">
            <v>MISE B</v>
          </cell>
          <cell r="E181">
            <v>29045</v>
          </cell>
          <cell r="G181">
            <v>1</v>
          </cell>
          <cell r="H181">
            <v>1</v>
          </cell>
        </row>
        <row r="182">
          <cell r="A182" t="str">
            <v>Taglio di Po</v>
          </cell>
          <cell r="B182">
            <v>181</v>
          </cell>
          <cell r="D182" t="str">
            <v>MISE B</v>
          </cell>
          <cell r="E182">
            <v>29046</v>
          </cell>
          <cell r="H182">
            <v>0</v>
          </cell>
        </row>
        <row r="183">
          <cell r="A183" t="str">
            <v>Tarzo</v>
          </cell>
          <cell r="B183">
            <v>182</v>
          </cell>
          <cell r="D183" t="str">
            <v>MISE B</v>
          </cell>
          <cell r="E183">
            <v>26084</v>
          </cell>
          <cell r="H183">
            <v>0</v>
          </cell>
        </row>
        <row r="184">
          <cell r="A184" t="str">
            <v>Teolo</v>
          </cell>
          <cell r="B184">
            <v>183</v>
          </cell>
          <cell r="D184" t="str">
            <v>MISE B</v>
          </cell>
          <cell r="E184">
            <v>28089</v>
          </cell>
          <cell r="H184">
            <v>0</v>
          </cell>
        </row>
        <row r="185">
          <cell r="A185" t="str">
            <v>Thiene</v>
          </cell>
          <cell r="B185">
            <v>184</v>
          </cell>
          <cell r="D185" t="str">
            <v>RVE-FESR B</v>
          </cell>
          <cell r="E185">
            <v>24105</v>
          </cell>
          <cell r="H185">
            <v>0</v>
          </cell>
        </row>
        <row r="186">
          <cell r="A186" t="str">
            <v>Tonezza del Cimone</v>
          </cell>
          <cell r="B186">
            <v>185</v>
          </cell>
          <cell r="D186" t="str">
            <v>MISE B</v>
          </cell>
          <cell r="E186">
            <v>24106</v>
          </cell>
          <cell r="H186">
            <v>0</v>
          </cell>
        </row>
        <row r="187">
          <cell r="A187" t="str">
            <v>Torri del Benaco</v>
          </cell>
          <cell r="B187">
            <v>186</v>
          </cell>
          <cell r="D187" t="str">
            <v>MISE B</v>
          </cell>
          <cell r="E187">
            <v>23086</v>
          </cell>
          <cell r="H187">
            <v>0</v>
          </cell>
        </row>
        <row r="188">
          <cell r="A188" t="str">
            <v>Torri di Quartesolo</v>
          </cell>
          <cell r="B188">
            <v>187</v>
          </cell>
          <cell r="D188" t="str">
            <v>RVE-FESR B</v>
          </cell>
          <cell r="E188">
            <v>24108</v>
          </cell>
          <cell r="F188">
            <v>1</v>
          </cell>
          <cell r="H188">
            <v>1</v>
          </cell>
        </row>
        <row r="189">
          <cell r="A189" t="str">
            <v>Tregnago</v>
          </cell>
          <cell r="B189">
            <v>188</v>
          </cell>
          <cell r="D189" t="str">
            <v>MISE B</v>
          </cell>
          <cell r="E189">
            <v>23087</v>
          </cell>
          <cell r="H189">
            <v>0</v>
          </cell>
        </row>
        <row r="190">
          <cell r="A190" t="str">
            <v>Trevignano</v>
          </cell>
          <cell r="B190">
            <v>189</v>
          </cell>
          <cell r="D190" t="str">
            <v>RVE-FESR B</v>
          </cell>
          <cell r="E190">
            <v>26085</v>
          </cell>
          <cell r="H190">
            <v>0</v>
          </cell>
        </row>
        <row r="191">
          <cell r="A191" t="str">
            <v>Treviso</v>
          </cell>
          <cell r="B191">
            <v>190</v>
          </cell>
          <cell r="D191" t="str">
            <v>MISE B</v>
          </cell>
          <cell r="E191">
            <v>26086</v>
          </cell>
          <cell r="F191">
            <v>1</v>
          </cell>
          <cell r="H191">
            <v>1</v>
          </cell>
        </row>
        <row r="192">
          <cell r="A192" t="str">
            <v>Valdagno</v>
          </cell>
          <cell r="B192">
            <v>191</v>
          </cell>
          <cell r="D192" t="str">
            <v>MISE B</v>
          </cell>
          <cell r="E192">
            <v>24111</v>
          </cell>
          <cell r="H192">
            <v>0</v>
          </cell>
        </row>
        <row r="193">
          <cell r="A193" t="str">
            <v>Valdastico</v>
          </cell>
          <cell r="B193">
            <v>192</v>
          </cell>
          <cell r="D193" t="str">
            <v>MISE B</v>
          </cell>
          <cell r="E193">
            <v>24112</v>
          </cell>
          <cell r="H193">
            <v>0</v>
          </cell>
        </row>
        <row r="194">
          <cell r="A194" t="str">
            <v>Valdobbiadene</v>
          </cell>
          <cell r="B194">
            <v>193</v>
          </cell>
          <cell r="D194" t="str">
            <v>RVE-FESR B</v>
          </cell>
          <cell r="E194">
            <v>26087</v>
          </cell>
          <cell r="G194">
            <v>1</v>
          </cell>
          <cell r="H194">
            <v>1</v>
          </cell>
        </row>
        <row r="195">
          <cell r="A195" t="str">
            <v>Valeggio sul Mincio</v>
          </cell>
          <cell r="B195">
            <v>194</v>
          </cell>
          <cell r="D195" t="str">
            <v>RVE-FESR B</v>
          </cell>
          <cell r="E195">
            <v>23089</v>
          </cell>
          <cell r="G195">
            <v>1</v>
          </cell>
          <cell r="H195">
            <v>1</v>
          </cell>
        </row>
        <row r="196">
          <cell r="A196" t="str">
            <v>Valle di Cadore</v>
          </cell>
          <cell r="B196">
            <v>195</v>
          </cell>
          <cell r="D196" t="str">
            <v>RVE-FESR B</v>
          </cell>
          <cell r="E196">
            <v>25063</v>
          </cell>
          <cell r="H196">
            <v>0</v>
          </cell>
        </row>
        <row r="197">
          <cell r="A197" t="str">
            <v>Valli del Pasubio</v>
          </cell>
          <cell r="B197">
            <v>196</v>
          </cell>
          <cell r="D197" t="str">
            <v>RVE-FESR B</v>
          </cell>
          <cell r="E197">
            <v>24113</v>
          </cell>
          <cell r="H197">
            <v>0</v>
          </cell>
        </row>
        <row r="198">
          <cell r="A198" t="str">
            <v>Valstagna</v>
          </cell>
          <cell r="B198">
            <v>197</v>
          </cell>
          <cell r="D198" t="str">
            <v>MISE B</v>
          </cell>
          <cell r="E198">
            <v>24114</v>
          </cell>
          <cell r="H198">
            <v>0</v>
          </cell>
        </row>
        <row r="199">
          <cell r="A199" t="str">
            <v>Velo d'Astico</v>
          </cell>
          <cell r="B199">
            <v>198</v>
          </cell>
          <cell r="D199" t="str">
            <v>MISE B</v>
          </cell>
          <cell r="E199">
            <v>24115</v>
          </cell>
          <cell r="H199">
            <v>0</v>
          </cell>
        </row>
        <row r="200">
          <cell r="A200" t="str">
            <v>Velo Veronese</v>
          </cell>
          <cell r="B200">
            <v>199</v>
          </cell>
          <cell r="D200" t="str">
            <v>RVE-FESR B</v>
          </cell>
          <cell r="E200">
            <v>23090</v>
          </cell>
          <cell r="H200">
            <v>0</v>
          </cell>
        </row>
        <row r="201">
          <cell r="A201" t="str">
            <v>Venezia</v>
          </cell>
          <cell r="B201">
            <v>200</v>
          </cell>
          <cell r="D201" t="str">
            <v>RVE-FESR B</v>
          </cell>
          <cell r="E201">
            <v>27042</v>
          </cell>
          <cell r="G201">
            <v>1</v>
          </cell>
          <cell r="H201">
            <v>1</v>
          </cell>
        </row>
        <row r="202">
          <cell r="A202" t="str">
            <v>Verona</v>
          </cell>
          <cell r="B202">
            <v>201</v>
          </cell>
          <cell r="D202" t="str">
            <v>MISE B</v>
          </cell>
          <cell r="E202">
            <v>23091</v>
          </cell>
          <cell r="H202">
            <v>0</v>
          </cell>
        </row>
        <row r="203">
          <cell r="A203" t="str">
            <v>Vestenanova</v>
          </cell>
          <cell r="B203">
            <v>202</v>
          </cell>
          <cell r="D203" t="str">
            <v>MISE B</v>
          </cell>
          <cell r="E203">
            <v>23093</v>
          </cell>
          <cell r="H203">
            <v>0</v>
          </cell>
        </row>
        <row r="204">
          <cell r="A204" t="str">
            <v>Vicenza</v>
          </cell>
          <cell r="B204">
            <v>203</v>
          </cell>
          <cell r="D204" t="str">
            <v>RVE-FESR B</v>
          </cell>
          <cell r="E204">
            <v>24116</v>
          </cell>
          <cell r="H204">
            <v>0</v>
          </cell>
        </row>
        <row r="205">
          <cell r="A205" t="str">
            <v>Vidor</v>
          </cell>
          <cell r="B205">
            <v>204</v>
          </cell>
          <cell r="D205" t="str">
            <v>RVE-FESR B</v>
          </cell>
          <cell r="E205">
            <v>26090</v>
          </cell>
          <cell r="F205">
            <v>1</v>
          </cell>
          <cell r="H205">
            <v>1</v>
          </cell>
        </row>
        <row r="206">
          <cell r="A206" t="str">
            <v>Vigasio</v>
          </cell>
          <cell r="B206">
            <v>205</v>
          </cell>
          <cell r="D206" t="str">
            <v>RVE-FESR B</v>
          </cell>
          <cell r="E206">
            <v>23094</v>
          </cell>
          <cell r="H206">
            <v>0</v>
          </cell>
        </row>
        <row r="207">
          <cell r="A207" t="str">
            <v>Vigodarzere</v>
          </cell>
          <cell r="B207">
            <v>206</v>
          </cell>
          <cell r="D207" t="str">
            <v>RVE-FESR B</v>
          </cell>
          <cell r="E207">
            <v>28099</v>
          </cell>
          <cell r="F207">
            <v>1</v>
          </cell>
          <cell r="H207">
            <v>1</v>
          </cell>
        </row>
        <row r="208">
          <cell r="A208" t="str">
            <v>Villadose</v>
          </cell>
          <cell r="B208">
            <v>207</v>
          </cell>
          <cell r="D208" t="str">
            <v>MISE B</v>
          </cell>
          <cell r="E208">
            <v>29048</v>
          </cell>
          <cell r="H208">
            <v>0</v>
          </cell>
        </row>
        <row r="209">
          <cell r="A209" t="str">
            <v>Villafranca di Verona</v>
          </cell>
          <cell r="B209">
            <v>208</v>
          </cell>
          <cell r="D209" t="str">
            <v>RVE-FESR B</v>
          </cell>
          <cell r="E209">
            <v>23096</v>
          </cell>
          <cell r="G209">
            <v>1</v>
          </cell>
          <cell r="H209">
            <v>1</v>
          </cell>
        </row>
        <row r="210">
          <cell r="A210" t="str">
            <v>Vittorio Veneto</v>
          </cell>
          <cell r="B210">
            <v>209</v>
          </cell>
          <cell r="D210" t="str">
            <v>RVE-FESR B</v>
          </cell>
          <cell r="E210">
            <v>26092</v>
          </cell>
          <cell r="F210">
            <v>1</v>
          </cell>
          <cell r="H210">
            <v>1</v>
          </cell>
        </row>
        <row r="211">
          <cell r="A211" t="str">
            <v>Vodo Cadore</v>
          </cell>
          <cell r="B211">
            <v>210</v>
          </cell>
          <cell r="D211" t="str">
            <v>RVE-FESR B</v>
          </cell>
          <cell r="E211">
            <v>25066</v>
          </cell>
          <cell r="F211">
            <v>1</v>
          </cell>
          <cell r="H211">
            <v>1</v>
          </cell>
        </row>
        <row r="212">
          <cell r="A212" t="str">
            <v>Volpago del Montello</v>
          </cell>
          <cell r="B212">
            <v>211</v>
          </cell>
          <cell r="D212" t="str">
            <v>RVE-FESR B</v>
          </cell>
          <cell r="E212">
            <v>26093</v>
          </cell>
          <cell r="H212">
            <v>0</v>
          </cell>
        </row>
        <row r="213">
          <cell r="A213" t="str">
            <v>Voltago Agordino</v>
          </cell>
          <cell r="B213">
            <v>212</v>
          </cell>
          <cell r="D213" t="str">
            <v>MISE B</v>
          </cell>
          <cell r="E213">
            <v>25067</v>
          </cell>
          <cell r="H213">
            <v>0</v>
          </cell>
        </row>
        <row r="214">
          <cell r="A214" t="str">
            <v>Zevio</v>
          </cell>
          <cell r="B214">
            <v>213</v>
          </cell>
          <cell r="D214" t="str">
            <v>RVE-FESR B</v>
          </cell>
          <cell r="E214">
            <v>23097</v>
          </cell>
          <cell r="H214">
            <v>0</v>
          </cell>
        </row>
        <row r="215">
          <cell r="A215" t="str">
            <v>Zimella</v>
          </cell>
          <cell r="B215">
            <v>214</v>
          </cell>
          <cell r="D215" t="str">
            <v>RVE-FESR B</v>
          </cell>
          <cell r="E215">
            <v>23098</v>
          </cell>
          <cell r="H215">
            <v>0</v>
          </cell>
        </row>
        <row r="216">
          <cell r="A216" t="str">
            <v>Zoppè di Cadore</v>
          </cell>
          <cell r="B216">
            <v>215</v>
          </cell>
          <cell r="D216" t="str">
            <v>RVE-FESR B</v>
          </cell>
          <cell r="E216">
            <v>25069</v>
          </cell>
          <cell r="F216">
            <v>1</v>
          </cell>
          <cell r="H216">
            <v>1</v>
          </cell>
        </row>
        <row r="217">
          <cell r="A217" t="str">
            <v>Zovencedo</v>
          </cell>
          <cell r="B217">
            <v>216</v>
          </cell>
          <cell r="D217" t="str">
            <v>RVE-FESR B</v>
          </cell>
          <cell r="E217">
            <v>24121</v>
          </cell>
          <cell r="H21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>
        <row r="2">
          <cell r="G2" t="str">
            <v>Bagnoli di Sopra - Agna</v>
          </cell>
          <cell r="H2" t="str">
            <v>BAGNOLI DI SOPRA</v>
          </cell>
        </row>
        <row r="3">
          <cell r="G3" t="str">
            <v>Ponte di Barbarano - Albettone</v>
          </cell>
          <cell r="H3" t="str">
            <v>PONTE DI BARBARANO</v>
          </cell>
        </row>
        <row r="4">
          <cell r="G4" t="str">
            <v>S. Croce di Vicenza - Arcugnano</v>
          </cell>
          <cell r="H4" t="str">
            <v>S. CROCE DI VICENZA</v>
          </cell>
        </row>
        <row r="5">
          <cell r="G5" t="str">
            <v>Giunto G43 - Arre</v>
          </cell>
          <cell r="H5" t="str">
            <v>Giunto G43</v>
          </cell>
        </row>
        <row r="6">
          <cell r="G6" t="str">
            <v>S. Giorgio delle Pertiche - Arsego</v>
          </cell>
          <cell r="H6" t="str">
            <v>S. GIORGIO DELLE PERTICHE</v>
          </cell>
        </row>
        <row r="7">
          <cell r="G7" t="str">
            <v>Arsiero - Arsiero Castana 2</v>
          </cell>
          <cell r="H7" t="str">
            <v>ARSIERO</v>
          </cell>
        </row>
        <row r="8">
          <cell r="G8" t="str">
            <v>Cerea - Aselogna</v>
          </cell>
          <cell r="H8" t="str">
            <v>CEREA</v>
          </cell>
        </row>
        <row r="9">
          <cell r="G9" t="str">
            <v>Cerea - Asparetto</v>
          </cell>
          <cell r="H9" t="str">
            <v>CEREA</v>
          </cell>
        </row>
        <row r="10">
          <cell r="G10" t="str">
            <v>Levada - Badoere</v>
          </cell>
          <cell r="H10" t="str">
            <v>LEVADA</v>
          </cell>
        </row>
        <row r="11">
          <cell r="G11" t="str">
            <v>Trevenzuolo - BAGNOLO VERONESE</v>
          </cell>
          <cell r="H11" t="str">
            <v>Trevenzuolo</v>
          </cell>
        </row>
        <row r="12">
          <cell r="G12" t="str">
            <v>Ponte di Barbarano - Barbarano Vicentino</v>
          </cell>
          <cell r="H12" t="str">
            <v>PONTE DI BARBARANO</v>
          </cell>
        </row>
        <row r="13">
          <cell r="G13" t="str">
            <v>Giunto Zovon - Bastia MA0002 - Bastia di Treponti</v>
          </cell>
          <cell r="H13" t="str">
            <v>Giunto Zovon</v>
          </cell>
        </row>
        <row r="14">
          <cell r="G14" t="str">
            <v>Loria - Bessica 2</v>
          </cell>
          <cell r="H14" t="str">
            <v>LORIA</v>
          </cell>
        </row>
        <row r="15">
          <cell r="G15" t="str">
            <v>Pianzano - Bibano</v>
          </cell>
          <cell r="H15" t="str">
            <v>PIANZANO</v>
          </cell>
        </row>
        <row r="16">
          <cell r="G16" t="str">
            <v>Bovolone - Bionde 2</v>
          </cell>
          <cell r="H16" t="str">
            <v>Giunto Bovolone</v>
          </cell>
        </row>
        <row r="17">
          <cell r="G17" t="str">
            <v>Campolongo - Boion</v>
          </cell>
          <cell r="H17" t="str">
            <v>CAMPOLONGO MAGGIORE</v>
          </cell>
        </row>
        <row r="18">
          <cell r="G18" t="str">
            <v>S. Pietro di Morubio - Bonavicina</v>
          </cell>
          <cell r="H18" t="str">
            <v>S. PIETRO DI MORUBIO</v>
          </cell>
        </row>
        <row r="19">
          <cell r="G19" t="str">
            <v>Roverchiara - Bonavigo</v>
          </cell>
          <cell r="H19" t="str">
            <v>ROVERCHIARA</v>
          </cell>
        </row>
        <row r="20">
          <cell r="G20" t="str">
            <v>Ponte di Castegnero - Bosco di Nanto</v>
          </cell>
          <cell r="H20" t="str">
            <v>PONTE DI CASTEGNERO</v>
          </cell>
        </row>
        <row r="21">
          <cell r="G21" t="str">
            <v>Conselve - Bovolenta</v>
          </cell>
          <cell r="H21" t="str">
            <v>CONSELVE</v>
          </cell>
        </row>
        <row r="22">
          <cell r="G22" t="str">
            <v>Giunto Sandrigo - Bressanvido</v>
          </cell>
          <cell r="H22" t="str">
            <v>Giunto Sandrigo</v>
          </cell>
        </row>
        <row r="23">
          <cell r="G23" t="str">
            <v>Giunto MA0004 - Calvecchia</v>
          </cell>
          <cell r="H23" t="str">
            <v>Giunto MA0004</v>
          </cell>
        </row>
        <row r="24">
          <cell r="G24" t="str">
            <v>Povegliano - Camalo' 2</v>
          </cell>
          <cell r="H24" t="str">
            <v>POVEGLIANO</v>
          </cell>
        </row>
        <row r="25">
          <cell r="G25" t="str">
            <v>Camisano Vicentino - Camisano 2</v>
          </cell>
          <cell r="H25" t="str">
            <v>CAMISANO VICENTINO</v>
          </cell>
        </row>
        <row r="26">
          <cell r="G26" t="str">
            <v>Giunto 2 - Camisano S. Maria</v>
          </cell>
          <cell r="H26" t="str">
            <v>Giunto 2</v>
          </cell>
        </row>
        <row r="27">
          <cell r="G27" t="str">
            <v>Brugine - Campagnola di Piove</v>
          </cell>
          <cell r="H27" t="str">
            <v>BRUGINE 2</v>
          </cell>
        </row>
        <row r="28">
          <cell r="G28" t="str">
            <v>Mogliano Veneto - Campocroce</v>
          </cell>
          <cell r="H28" t="str">
            <v>MOGLIANO VENETO B</v>
          </cell>
        </row>
        <row r="29">
          <cell r="G29" t="str">
            <v>Piove di sacco - Campolongo Maggiore</v>
          </cell>
          <cell r="H29" t="str">
            <v>PIOVE DI SACCO B</v>
          </cell>
        </row>
        <row r="30">
          <cell r="G30" t="str">
            <v>Perzacco - Canton</v>
          </cell>
          <cell r="H30" t="str">
            <v>PERZACCO</v>
          </cell>
        </row>
        <row r="31">
          <cell r="G31" t="str">
            <v>S. Donà di Piave PR - Caposile</v>
          </cell>
          <cell r="H31" t="str">
            <v>S. DONA' DI PIAVE PR</v>
          </cell>
        </row>
        <row r="32">
          <cell r="G32" t="str">
            <v>S.Giacomo di Veglia - Cappella maggiore</v>
          </cell>
          <cell r="H32" t="str">
            <v>S. GIACOMO DI VEGLIA</v>
          </cell>
        </row>
        <row r="33">
          <cell r="G33" t="str">
            <v>Illasi - Cazzano di Tramigna</v>
          </cell>
          <cell r="H33" t="str">
            <v>ILLASI</v>
          </cell>
        </row>
        <row r="34">
          <cell r="G34" t="str">
            <v>Lignano Pineta B - Cesarolo</v>
          </cell>
          <cell r="H34" t="str">
            <v>Lignano Pineta B</v>
          </cell>
        </row>
        <row r="35">
          <cell r="G35" t="str">
            <v>Negrar - Cescato</v>
          </cell>
          <cell r="H35" t="str">
            <v>S. Anna D'Alfaedo</v>
          </cell>
        </row>
        <row r="36">
          <cell r="G36" t="str">
            <v>Cornuda - Ciano del Montello</v>
          </cell>
          <cell r="H36" t="str">
            <v>CORNUDA</v>
          </cell>
        </row>
        <row r="37">
          <cell r="G37" t="str">
            <v>Portogruaro - Cintello</v>
          </cell>
          <cell r="H37" t="str">
            <v>PORTOGRUARO</v>
          </cell>
        </row>
        <row r="38">
          <cell r="G38" t="str">
            <v>Giunto FO Bosco/Pontelongo - Correzzola 2</v>
          </cell>
          <cell r="H38" t="str">
            <v>Giunto FO Bosco/Pontelongo</v>
          </cell>
        </row>
        <row r="39">
          <cell r="G39" t="str">
            <v>S. Bonifacio - Costalunga</v>
          </cell>
          <cell r="H39" t="str">
            <v>S.BONIFACIO</v>
          </cell>
        </row>
        <row r="40">
          <cell r="G40" t="str">
            <v>Der. Candie - Danta</v>
          </cell>
          <cell r="H40" t="str">
            <v>Der. Candide</v>
          </cell>
        </row>
        <row r="41">
          <cell r="G41" t="str">
            <v>Giunto Cismon - Enego</v>
          </cell>
          <cell r="H41" t="str">
            <v>CISMON DEL GRAPPA</v>
          </cell>
        </row>
        <row r="42">
          <cell r="G42" t="str">
            <v>Nogara-Engazza'</v>
          </cell>
          <cell r="H42" t="str">
            <v>NOGARA</v>
          </cell>
        </row>
        <row r="43">
          <cell r="G43" t="str">
            <v>SPILL. Isola della Scala/Trevenzuolo - Erbe'</v>
          </cell>
          <cell r="H43" t="str">
            <v>SPILL. Isola della Scala/Trevenzuolo</v>
          </cell>
        </row>
        <row r="44">
          <cell r="G44" t="str">
            <v>Giunto MAROSTICA/ASIAGO - Fontanelle di Conco</v>
          </cell>
          <cell r="H44" t="str">
            <v>GD Marostica/Asiago</v>
          </cell>
        </row>
        <row r="45">
          <cell r="G45" t="str">
            <v>S. Pietro in Cariano - Banchette (VR) - Fumane</v>
          </cell>
          <cell r="H45" t="str">
            <v>S. Pietro in Cariano</v>
          </cell>
        </row>
        <row r="46">
          <cell r="G46" t="str">
            <v>Giunto Zampine - Gaiba</v>
          </cell>
          <cell r="H46" t="str">
            <v>Giunto Zampine (da sistemare IRU in altra tratta)</v>
          </cell>
        </row>
        <row r="47">
          <cell r="G47" t="str">
            <v>Asiago - Gallio</v>
          </cell>
          <cell r="H47" t="str">
            <v>AsiAGO</v>
          </cell>
        </row>
        <row r="48">
          <cell r="G48" t="str">
            <v>Mira - Gambarare</v>
          </cell>
          <cell r="H48" t="str">
            <v>MIRA</v>
          </cell>
        </row>
        <row r="49">
          <cell r="G49" t="str">
            <v>Montebello Vicentino - Gambellara</v>
          </cell>
          <cell r="H49" t="str">
            <v>MONTEBELLO VICENTINO</v>
          </cell>
        </row>
        <row r="50">
          <cell r="G50" t="str">
            <v>Giunto INFRA Camisano/Rampazzo - Grantortino</v>
          </cell>
          <cell r="H50" t="str">
            <v>Giunto INFRA Camisano/Rampazzo</v>
          </cell>
        </row>
        <row r="51">
          <cell r="G51" t="str">
            <v>Gazzo Padovano - Grossa</v>
          </cell>
          <cell r="H51" t="str">
            <v>Gazzo Padovano</v>
          </cell>
        </row>
        <row r="52">
          <cell r="G52" t="str">
            <v>Pontecchio Polesine - Guarda Veneta</v>
          </cell>
          <cell r="H52" t="str">
            <v>PONTECCHIO POLESINE</v>
          </cell>
        </row>
        <row r="53">
          <cell r="G53" t="str">
            <v>S. Donà di Piave - San Donà Est 2 - Isiata</v>
          </cell>
          <cell r="H53" t="str">
            <v>S.DONA' DI PIAVE</v>
          </cell>
        </row>
        <row r="54">
          <cell r="G54" t="str">
            <v>GD Piazzola - Isola Mantegna</v>
          </cell>
          <cell r="H54" t="str">
            <v>GD Piazzola</v>
          </cell>
        </row>
        <row r="55">
          <cell r="G55" t="str">
            <v>Pieve d'alpago - Lamosano</v>
          </cell>
          <cell r="H55" t="str">
            <v>PIEVE D'ALPAGO</v>
          </cell>
        </row>
        <row r="56">
          <cell r="G56" t="str">
            <v>Caprile 2 - Laste</v>
          </cell>
          <cell r="H56" t="str">
            <v>CAPRILE 2</v>
          </cell>
        </row>
        <row r="57">
          <cell r="G57" t="str">
            <v>Piombino Dese - Levada</v>
          </cell>
          <cell r="H57" t="str">
            <v>PIOMBINO DESE</v>
          </cell>
        </row>
        <row r="58">
          <cell r="G58" t="str">
            <v>GD Loreggia - Loreggiola</v>
          </cell>
          <cell r="H58" t="str">
            <v>GD LOREGGIA</v>
          </cell>
        </row>
        <row r="59">
          <cell r="G59" t="str">
            <v>Grezzana - Lugo di Valpantena</v>
          </cell>
          <cell r="H59" t="str">
            <v>GREZZANA</v>
          </cell>
        </row>
        <row r="60">
          <cell r="G60" t="str">
            <v>Zugliano - Lugo Vicentino</v>
          </cell>
          <cell r="H60" t="str">
            <v>ZUGLIANO</v>
          </cell>
        </row>
        <row r="61">
          <cell r="G61" t="str">
            <v>Giunto Der. EastGate Park - Lugugnana</v>
          </cell>
          <cell r="H61" t="str">
            <v>Giunto Der. EastGate Park</v>
          </cell>
        </row>
        <row r="62">
          <cell r="G62" t="str">
            <v>GD Santa Caterina - Lusiana 2</v>
          </cell>
          <cell r="H62" t="str">
            <v>GD SANTA CATERINA</v>
          </cell>
        </row>
        <row r="63">
          <cell r="G63" t="str">
            <v>Roncanova - Maccacari</v>
          </cell>
          <cell r="H63" t="str">
            <v>RONCANOVA</v>
          </cell>
        </row>
        <row r="64">
          <cell r="G64" t="str">
            <v>Gavello di Crespino - Magnolina</v>
          </cell>
          <cell r="H64" t="str">
            <v>Gavello Magnolina</v>
          </cell>
        </row>
        <row r="65">
          <cell r="G65" t="str">
            <v>Giunto MaranoV - Marano di Valpolicella 3</v>
          </cell>
          <cell r="H65" t="str">
            <v>S. Pietro in Cariano</v>
          </cell>
        </row>
        <row r="66">
          <cell r="G66" t="str">
            <v>Curtarolo - Marsango</v>
          </cell>
          <cell r="H66" t="str">
            <v>CURTAROLO</v>
          </cell>
        </row>
        <row r="67">
          <cell r="G67" t="str">
            <v>Motta di Livenza – Meduna di Livenza</v>
          </cell>
          <cell r="H67" t="str">
            <v>MOTTA DI LIVENZA B</v>
          </cell>
        </row>
        <row r="68">
          <cell r="G68" t="str">
            <v>Follina - Miane</v>
          </cell>
          <cell r="H68" t="str">
            <v>FOLLINA</v>
          </cell>
        </row>
        <row r="69">
          <cell r="G69" t="str">
            <v>Dir.S. Donà di Piave PR/Caposile - Millepertiche</v>
          </cell>
          <cell r="H69" t="str">
            <v>Dir.S. Donà di Piave PR</v>
          </cell>
        </row>
        <row r="70">
          <cell r="G70" t="str">
            <v>Villaverla - Molina di Malo</v>
          </cell>
          <cell r="H70" t="str">
            <v>Giunto Thiene/Dueville</v>
          </cell>
        </row>
        <row r="71">
          <cell r="G71" t="str">
            <v>Arso - Molino di Arzignano</v>
          </cell>
          <cell r="H71" t="str">
            <v>ARSO</v>
          </cell>
        </row>
        <row r="72">
          <cell r="G72" t="str">
            <v>Costabissara - Monteviale</v>
          </cell>
          <cell r="H72" t="str">
            <v>COSTABISSARA</v>
          </cell>
        </row>
        <row r="73">
          <cell r="G73" t="str">
            <v>Tombolo - Onara 2</v>
          </cell>
          <cell r="H73" t="str">
            <v>TOMBOLO</v>
          </cell>
        </row>
        <row r="74">
          <cell r="G74" t="str">
            <v>Caposile - Passarella</v>
          </cell>
          <cell r="H74" t="str">
            <v>Caposile</v>
          </cell>
        </row>
        <row r="75">
          <cell r="G75" t="str">
            <v>Passarella - Passarella di Sotto</v>
          </cell>
          <cell r="H75" t="str">
            <v>Passarella</v>
          </cell>
        </row>
        <row r="76">
          <cell r="G76" t="str">
            <v>CEREGNANO - PEZZOLI</v>
          </cell>
          <cell r="H76" t="str">
            <v>CEREGNANO</v>
          </cell>
        </row>
        <row r="77">
          <cell r="G77" t="str">
            <v>Dir. S.Croce di Vicenza/Arcugnano - Pianezze</v>
          </cell>
          <cell r="H77" t="str">
            <v>Dir. S.Croce di Vicenza/Arcugnano</v>
          </cell>
        </row>
        <row r="78">
          <cell r="G78" t="str">
            <v>Oderzo est - Piavon</v>
          </cell>
          <cell r="H78" t="str">
            <v>ODERZO EST</v>
          </cell>
        </row>
        <row r="79">
          <cell r="G79" t="str">
            <v>Vigonza - Pionca</v>
          </cell>
          <cell r="H79" t="str">
            <v>VIGONZA</v>
          </cell>
        </row>
        <row r="80">
          <cell r="G80" t="str">
            <v>Eraclea - Ponte Crepaldo 2</v>
          </cell>
          <cell r="H80" t="str">
            <v>ERACLEA</v>
          </cell>
        </row>
        <row r="81">
          <cell r="G81" t="str">
            <v>Longare - Ponte di Castegnero</v>
          </cell>
          <cell r="H81" t="str">
            <v>LONGARE</v>
          </cell>
        </row>
        <row r="82">
          <cell r="G82" t="str">
            <v>Borsea - Pontecchio Polesine</v>
          </cell>
          <cell r="H82" t="str">
            <v>BORSEA</v>
          </cell>
        </row>
        <row r="83">
          <cell r="G83" t="str">
            <v>Bressanvido - Pozzoleone</v>
          </cell>
          <cell r="H83" t="str">
            <v>BRESSANVIDO</v>
          </cell>
        </row>
        <row r="84">
          <cell r="G84" t="str">
            <v>Giunto Portogruaro - Pramaggiore</v>
          </cell>
          <cell r="H84" t="str">
            <v>Giunto Portogruaro</v>
          </cell>
        </row>
        <row r="85">
          <cell r="G85" t="str">
            <v>Negrar - Prun</v>
          </cell>
          <cell r="H85" t="str">
            <v>NEGRAR</v>
          </cell>
        </row>
        <row r="86">
          <cell r="G86" t="str">
            <v>Giunto G1 Lerino/Camisano - Rampazzo</v>
          </cell>
          <cell r="H86" t="str">
            <v xml:space="preserve">Giunto G1 Lerino/Camisano </v>
          </cell>
        </row>
        <row r="87">
          <cell r="G87" t="str">
            <v>Canove - Roana</v>
          </cell>
          <cell r="H87" t="str">
            <v>CANOVE</v>
          </cell>
        </row>
        <row r="88">
          <cell r="G88" t="str">
            <v>Der. Fonzaso/Primolano - Rocca di Arsie' 2</v>
          </cell>
          <cell r="H88" t="str">
            <v>Fonzaso</v>
          </cell>
        </row>
        <row r="89">
          <cell r="G89" t="str">
            <v>Canton - Ronco all'Adige</v>
          </cell>
          <cell r="H89" t="str">
            <v>CANTON</v>
          </cell>
        </row>
        <row r="90">
          <cell r="G90" t="str">
            <v>Recoaro Terme - Rovegliana</v>
          </cell>
          <cell r="H90" t="str">
            <v>Giunto Molino</v>
          </cell>
        </row>
        <row r="91">
          <cell r="G91" t="str">
            <v>S. Pietro di Morubio - Roverchiara</v>
          </cell>
          <cell r="H91" t="str">
            <v xml:space="preserve">S. Pietro di Morubio </v>
          </cell>
        </row>
        <row r="92">
          <cell r="G92" t="str">
            <v>SPILL. Cerro Veronese - Rovere' di Tregnago</v>
          </cell>
          <cell r="H92" t="str">
            <v>SPILL. Cerro Veronese</v>
          </cell>
        </row>
        <row r="93">
          <cell r="G93" t="str">
            <v>Cologna Veneta - Roveredo di Gua'</v>
          </cell>
          <cell r="H93" t="str">
            <v>COLOGNA VENETA</v>
          </cell>
        </row>
        <row r="94">
          <cell r="G94" t="str">
            <v>Trebaseleghe - S. Ambrogio</v>
          </cell>
          <cell r="H94" t="str">
            <v>TREBASELEGHE</v>
          </cell>
        </row>
        <row r="95">
          <cell r="G95" t="str">
            <v>Negrar - S. Anna d'Alfaedo</v>
          </cell>
          <cell r="H95" t="str">
            <v>NEGRAR</v>
          </cell>
        </row>
        <row r="96">
          <cell r="G96" t="str">
            <v>Trichiana - S. Antonio Tortal</v>
          </cell>
          <cell r="H96" t="str">
            <v>TRICHIANA</v>
          </cell>
        </row>
        <row r="97">
          <cell r="G97" t="str">
            <v>Giunto PO - S. Croce Bigolina</v>
          </cell>
          <cell r="H97" t="str">
            <v>Giunto PO</v>
          </cell>
        </row>
        <row r="98">
          <cell r="G98" t="str">
            <v>Sossano -  S. Germano dei Berici</v>
          </cell>
          <cell r="H98" t="str">
            <v>SOSSANO</v>
          </cell>
        </row>
        <row r="99">
          <cell r="G99" t="str">
            <v>GD Borgoricco - S. Giorgio delle Pertiche</v>
          </cell>
          <cell r="H99" t="str">
            <v>BORGORICCO</v>
          </cell>
        </row>
        <row r="100">
          <cell r="G100" t="str">
            <v>Dir. Fara Vicentino/Salcedo - S. Giorgio in Perlena</v>
          </cell>
          <cell r="H100" t="str">
            <v>G.D. S. BONIFACIO</v>
          </cell>
        </row>
        <row r="101">
          <cell r="G101" t="str">
            <v>S. Giustina Bellunese - S. Gregorio</v>
          </cell>
          <cell r="H101" t="str">
            <v>S.GIUSTINA BELLUNESE</v>
          </cell>
        </row>
        <row r="102">
          <cell r="G102" t="str">
            <v>Mardimago - S. Martino di Venezze</v>
          </cell>
          <cell r="H102" t="str">
            <v>MARDIMAGO</v>
          </cell>
        </row>
        <row r="103">
          <cell r="G103" t="str">
            <v>Badia Calavena -S. Mauro di Saline</v>
          </cell>
          <cell r="H103" t="str">
            <v>Badia Calavena</v>
          </cell>
        </row>
        <row r="104">
          <cell r="G104" t="str">
            <v>S. Stefano di Cadore - S. Pietro di Cadore</v>
          </cell>
          <cell r="H104" t="str">
            <v>S. STEFANO DI CADORE</v>
          </cell>
        </row>
        <row r="105">
          <cell r="G105" t="str">
            <v>Angiari - S. Pietro di Morubio</v>
          </cell>
          <cell r="H105" t="str">
            <v>ANGIARI</v>
          </cell>
        </row>
        <row r="106">
          <cell r="G106" t="str">
            <v>Pernumia - San Pietro Viminario</v>
          </cell>
          <cell r="H106" t="str">
            <v>PERNUMIA</v>
          </cell>
        </row>
        <row r="107">
          <cell r="G107" t="str">
            <v>Baida Calavena - S. Rocco di Piegara</v>
          </cell>
          <cell r="H107" t="str">
            <v>S. Mauro di Saline</v>
          </cell>
        </row>
        <row r="108">
          <cell r="G108" t="str">
            <v>SPILL. Bagnoli di Sopra/Agna - S. siro</v>
          </cell>
          <cell r="H108" t="str">
            <v>SPILL. Bagnoli di Sopra</v>
          </cell>
        </row>
        <row r="109">
          <cell r="G109" t="str">
            <v>Cencenighe - S. Tomaso Agordino</v>
          </cell>
          <cell r="H109" t="str">
            <v>CENCENIGHE</v>
          </cell>
        </row>
        <row r="110">
          <cell r="G110" t="str">
            <v>Santorso - S. Ulderico di Tretto</v>
          </cell>
          <cell r="H110" t="str">
            <v>SANTORSO</v>
          </cell>
        </row>
        <row r="111">
          <cell r="G111" t="str">
            <v>Giunto Dir. San Zeno di Montagna-S. Zeno di Montagna</v>
          </cell>
          <cell r="H111" t="str">
            <v>Giunto dir. S. Zeno di Montagna</v>
          </cell>
        </row>
        <row r="112">
          <cell r="G112" t="str">
            <v>Sariano di trecenta - Salara</v>
          </cell>
          <cell r="H112" t="str">
            <v>Sariano di trecenta</v>
          </cell>
        </row>
        <row r="113">
          <cell r="G113" t="str">
            <v>Fara Vicentino - Salcedo</v>
          </cell>
          <cell r="H113" t="str">
            <v>FARA VICENTINO</v>
          </cell>
        </row>
        <row r="114">
          <cell r="G114" t="str">
            <v>Castelnuovo del Garda - Sandra' 2</v>
          </cell>
          <cell r="H114" t="str">
            <v>CASTELNUOVO DEL GARDA</v>
          </cell>
        </row>
        <row r="115">
          <cell r="G115" t="str">
            <v>Trecenta - Sariano di trecenta</v>
          </cell>
          <cell r="H115" t="str">
            <v xml:space="preserve">Trecenta </v>
          </cell>
        </row>
        <row r="116">
          <cell r="G116" t="str">
            <v>Cappella Maggiore - Sarmede</v>
          </cell>
          <cell r="H116" t="str">
            <v>CAPPELLA MAGGIORE</v>
          </cell>
        </row>
        <row r="117">
          <cell r="G117" t="str">
            <v>Lerino - Sarmego</v>
          </cell>
          <cell r="H117" t="str">
            <v>LERINO</v>
          </cell>
        </row>
        <row r="118">
          <cell r="G118" t="str">
            <v>Dir. Badoere - Scandolara</v>
          </cell>
          <cell r="H118" t="str">
            <v>BADOERE</v>
          </cell>
        </row>
        <row r="119">
          <cell r="G119" t="str">
            <v>Cornedo Vicentino - Selva di Trissino</v>
          </cell>
          <cell r="H119" t="str">
            <v>CORNEDO VICENTINO</v>
          </cell>
        </row>
        <row r="120">
          <cell r="G120" t="str">
            <v>Portogruaro - Sindacale</v>
          </cell>
          <cell r="H120" t="str">
            <v>Lugugnana</v>
          </cell>
        </row>
        <row r="121">
          <cell r="G121" t="str">
            <v>Giunto Sossano/Noventa - Sossano MA0001</v>
          </cell>
          <cell r="H121" t="str">
            <v>Giunto Sossano/Noventa</v>
          </cell>
        </row>
        <row r="122">
          <cell r="G122" t="str">
            <v>PUOS D'ALPAGO - SPERT 2</v>
          </cell>
          <cell r="H122" t="str">
            <v>PUOS D'ALPAGO</v>
          </cell>
        </row>
        <row r="123">
          <cell r="G123" t="str">
            <v>Giunto Valli del Pasubio - Staro</v>
          </cell>
          <cell r="H123" t="str">
            <v>Valli del Pasubio</v>
          </cell>
        </row>
        <row r="124">
          <cell r="G124" t="str">
            <v>Occhiobello - Stienta</v>
          </cell>
          <cell r="H124" t="str">
            <v>OCCHIOBELLO</v>
          </cell>
        </row>
        <row r="125">
          <cell r="G125" t="str">
            <v>Ponte Crepaldo - Stretti</v>
          </cell>
          <cell r="H125" t="str">
            <v>PONTE CREPALDO 2</v>
          </cell>
        </row>
        <row r="126">
          <cell r="G126" t="str">
            <v>Spert 2 - Tambre</v>
          </cell>
          <cell r="H126" t="str">
            <v>Spert 2</v>
          </cell>
        </row>
        <row r="127">
          <cell r="G127" t="str">
            <v>Bevilacqua - Terrazzo</v>
          </cell>
          <cell r="H127" t="str">
            <v>BEVILACQUA</v>
          </cell>
        </row>
        <row r="128">
          <cell r="G128" t="str">
            <v>Giunto Montecchio/Valdagno - Tezze di Arzignano</v>
          </cell>
          <cell r="H128" t="str">
            <v>Giunto Montecchio/Valdagno</v>
          </cell>
        </row>
        <row r="129">
          <cell r="G129" t="str">
            <v>Spill. Piombino Dese – Torreselle</v>
          </cell>
          <cell r="H129" t="str">
            <v>Dir. Piombino Dese/Levada</v>
          </cell>
        </row>
        <row r="130">
          <cell r="G130" t="str">
            <v>Isola della Scala - Trevenzuolo</v>
          </cell>
          <cell r="H130" t="str">
            <v>ISOLA DELLA SCALA</v>
          </cell>
        </row>
        <row r="131">
          <cell r="G131" t="str">
            <v>Valeggio sul Mincio - Turchetti</v>
          </cell>
          <cell r="H131" t="str">
            <v>Valeggio sul Mincio</v>
          </cell>
        </row>
        <row r="132">
          <cell r="G132" t="str">
            <v>Lozzo Atestino - Valbona</v>
          </cell>
          <cell r="H132" t="str">
            <v>LOZZO ATESTINO</v>
          </cell>
        </row>
        <row r="133">
          <cell r="G133" t="str">
            <v>Giunto FO Este - Vighizzolo d'Este</v>
          </cell>
          <cell r="H133" t="str">
            <v>ESTE</v>
          </cell>
        </row>
        <row r="134">
          <cell r="G134" t="str">
            <v>G6 Pelos di Cadore - Vigo di Cadore</v>
          </cell>
          <cell r="H134" t="str">
            <v>G6 PELOS DI CADORE</v>
          </cell>
        </row>
        <row r="135">
          <cell r="G135" t="str">
            <v>Giunto Monselice Mare - Villa del bosco di piove</v>
          </cell>
          <cell r="H135" t="str">
            <v>G.D. F.O. BOSCO</v>
          </cell>
        </row>
        <row r="136">
          <cell r="G136" t="str">
            <v>Feltre Nord - Villabruna</v>
          </cell>
          <cell r="H136" t="str">
            <v>FELTRE NORD</v>
          </cell>
        </row>
        <row r="137">
          <cell r="G137" t="str">
            <v>Giunto Ca' degli Oppi - Villafontana</v>
          </cell>
          <cell r="H137" t="str">
            <v>Giunto Ca' degli Oppi</v>
          </cell>
        </row>
        <row r="138">
          <cell r="G138" t="str">
            <v>Pionca - Villanova di Camposampiero</v>
          </cell>
          <cell r="H138" t="str">
            <v>PIONCA</v>
          </cell>
        </row>
        <row r="139">
          <cell r="G139" t="str">
            <v>Feltre Centro - Villapaiera</v>
          </cell>
          <cell r="H139" t="str">
            <v>FELTRE CENTRO</v>
          </cell>
        </row>
        <row r="140">
          <cell r="G140" t="str">
            <v>Borca di Cadore - Vodo di Cadore</v>
          </cell>
          <cell r="H140" t="str">
            <v>BORCA DI CADORE</v>
          </cell>
        </row>
        <row r="141">
          <cell r="G141" t="str">
            <v>Stienta - Zampine</v>
          </cell>
          <cell r="H141" t="str">
            <v>Stienta</v>
          </cell>
        </row>
        <row r="142">
          <cell r="G142" t="str">
            <v>GD Borgoricco/Massanzago - Zeminiana</v>
          </cell>
          <cell r="H142" t="str">
            <v>Giunto Borgoricco/Massanzago</v>
          </cell>
        </row>
        <row r="143">
          <cell r="G143" t="str">
            <v>Barbarano Vicentino - Zovencedo</v>
          </cell>
          <cell r="H143" t="str">
            <v>Barbarano Vicentino</v>
          </cell>
        </row>
        <row r="144">
          <cell r="G144" t="str">
            <v>Giunto Contarina - Adria Voltascirocco</v>
          </cell>
          <cell r="H144" t="str">
            <v>Giunto Contarina</v>
          </cell>
        </row>
        <row r="145">
          <cell r="G145" t="str">
            <v>Albignasego - Albignasego Lion</v>
          </cell>
          <cell r="H145" t="str">
            <v>ALBIGNASEGO</v>
          </cell>
        </row>
        <row r="146">
          <cell r="G146" t="str">
            <v>Thiene - Barcon (VI)</v>
          </cell>
          <cell r="H146" t="str">
            <v>Thiene</v>
          </cell>
        </row>
        <row r="147">
          <cell r="G147" t="str">
            <v>Bassanello PD - Bassanello 2</v>
          </cell>
          <cell r="H147" t="str">
            <v>Giunto Mandriola</v>
          </cell>
        </row>
        <row r="148">
          <cell r="G148" t="str">
            <v>Giunto Trento - Boccasette</v>
          </cell>
          <cell r="H148" t="str">
            <v>Giunto Trento</v>
          </cell>
        </row>
        <row r="149">
          <cell r="G149" t="str">
            <v>Belluno - Bolzano Bellunese</v>
          </cell>
          <cell r="H149" t="str">
            <v xml:space="preserve">BELLUNO </v>
          </cell>
        </row>
        <row r="150">
          <cell r="G150" t="str">
            <v>Giunto Infra Papozze - Bottrighe</v>
          </cell>
          <cell r="H150" t="str">
            <v>Giunto Infra Papozze</v>
          </cell>
        </row>
        <row r="151">
          <cell r="G151" t="str">
            <v>Ca di David - Bovo</v>
          </cell>
          <cell r="H151" t="str">
            <v>CA' DI DAVID</v>
          </cell>
        </row>
        <row r="152">
          <cell r="G152" t="str">
            <v>Castelfranco Veneto - Castelfranco Veneto 2</v>
          </cell>
          <cell r="H152" t="str">
            <v>Castelfranco Veneto</v>
          </cell>
        </row>
        <row r="153">
          <cell r="G153" t="str">
            <v>Sommacampagna - Custoza</v>
          </cell>
          <cell r="H153" t="str">
            <v>Sommacampagna</v>
          </cell>
        </row>
        <row r="154">
          <cell r="G154" t="str">
            <v>Porto Tolle - Donzella</v>
          </cell>
          <cell r="H154" t="str">
            <v>PORTO TOLLE</v>
          </cell>
        </row>
        <row r="155">
          <cell r="G155" t="str">
            <v>Giunto Castagnole – Fontebasso</v>
          </cell>
          <cell r="H155" t="str">
            <v>Treviso Nord Ovest</v>
          </cell>
        </row>
        <row r="156">
          <cell r="G156" t="str">
            <v>Limena - Limena 2</v>
          </cell>
          <cell r="H156" t="str">
            <v>Giunto TI Limena</v>
          </cell>
        </row>
        <row r="157">
          <cell r="G157" t="str">
            <v>Sarzano - Mardimago</v>
          </cell>
          <cell r="H157" t="str">
            <v>SARZANO</v>
          </cell>
        </row>
        <row r="158">
          <cell r="G158" t="str">
            <v>Gunto Montà - Monta' 2</v>
          </cell>
          <cell r="H158" t="str">
            <v>Gunto Montà</v>
          </cell>
        </row>
        <row r="159">
          <cell r="G159" t="str">
            <v>Giunto Riva' - Porto Tolle</v>
          </cell>
          <cell r="H159" t="str">
            <v>RIVA'</v>
          </cell>
        </row>
        <row r="160">
          <cell r="G160" t="str">
            <v>Porto Tolle - Porto Tolle 2</v>
          </cell>
          <cell r="H160" t="str">
            <v>PORTO TOLLE</v>
          </cell>
        </row>
        <row r="161">
          <cell r="G161" t="str">
            <v>Piove di sacco - S. Anna di piove di sacco</v>
          </cell>
          <cell r="H161" t="str">
            <v>Piove di sacco</v>
          </cell>
        </row>
        <row r="162">
          <cell r="G162" t="str">
            <v>Giunto Borsea - S. Apollinare di Rovigo</v>
          </cell>
          <cell r="H162" t="str">
            <v>Giunto Borsea</v>
          </cell>
        </row>
        <row r="163">
          <cell r="G163" t="str">
            <v>Marostica - S. Floriano</v>
          </cell>
          <cell r="H163" t="str">
            <v>Marostica</v>
          </cell>
        </row>
        <row r="164">
          <cell r="G164" t="str">
            <v>Salboro - S. Giacomo (PD)</v>
          </cell>
          <cell r="H164" t="str">
            <v>Salboro</v>
          </cell>
        </row>
        <row r="165">
          <cell r="G165" t="str">
            <v>Ciano del Montello - Santa Mama</v>
          </cell>
          <cell r="H165" t="str">
            <v>Ciano del Montello</v>
          </cell>
        </row>
        <row r="166">
          <cell r="G166" t="str">
            <v>Thiene - Santo</v>
          </cell>
          <cell r="H166" t="str">
            <v>Thiene</v>
          </cell>
        </row>
        <row r="167">
          <cell r="G167" t="str">
            <v>Giunto Quero Onogo - Segusino</v>
          </cell>
          <cell r="H167" t="str">
            <v>Giunto Quero Onogo</v>
          </cell>
        </row>
        <row r="168">
          <cell r="G168" t="str">
            <v>Giunto Annibale - Tavo di Vigodarzere</v>
          </cell>
          <cell r="H168" t="str">
            <v>Giunto Annibale</v>
          </cell>
        </row>
        <row r="169">
          <cell r="G169" t="str">
            <v>Treviso Nord Ovest - TV-Nord Ovest Castellana</v>
          </cell>
          <cell r="H169" t="str">
            <v xml:space="preserve">Treviso Nord Ovest </v>
          </cell>
        </row>
        <row r="170">
          <cell r="G170" t="str">
            <v>FOSSALTA DI PORTOGRUARO - MALAFESTA</v>
          </cell>
          <cell r="H170" t="str">
            <v>FOSSALTA DI PORTOGRUARO</v>
          </cell>
        </row>
        <row r="171">
          <cell r="G171" t="str">
            <v>Lamon - Sovramonte</v>
          </cell>
          <cell r="H171" t="str">
            <v>Lamon</v>
          </cell>
        </row>
        <row r="172">
          <cell r="G172" t="str">
            <v>Ca di David - Ca' di David 2</v>
          </cell>
          <cell r="H172" t="str">
            <v>Ca di David</v>
          </cell>
        </row>
        <row r="173">
          <cell r="G173" t="str">
            <v>Giunto Ca' Mello - Ca' Mello</v>
          </cell>
          <cell r="H173" t="str">
            <v>Giunto Ca Mello</v>
          </cell>
        </row>
        <row r="174">
          <cell r="G174" t="str">
            <v>Giunto Mantovana - Fornaci</v>
          </cell>
          <cell r="H174" t="str">
            <v>Giunto Mantovana</v>
          </cell>
        </row>
        <row r="175">
          <cell r="G175" t="str">
            <v>Polesine Camerini - Isola Camerini</v>
          </cell>
          <cell r="H175" t="str">
            <v>Polesine Camerini</v>
          </cell>
        </row>
        <row r="176">
          <cell r="G176" t="str">
            <v>Verona Borgo Venezia - Montorio 2 - Montorio</v>
          </cell>
          <cell r="H176" t="str">
            <v>VERONA BORGO VENEZIA</v>
          </cell>
        </row>
        <row r="177">
          <cell r="G177" t="str">
            <v>Giunto Torino - Murazze 2</v>
          </cell>
          <cell r="H177" t="str">
            <v>Giunto Torino</v>
          </cell>
        </row>
        <row r="178">
          <cell r="G178" t="str">
            <v>Giunto Rivà - Oca</v>
          </cell>
          <cell r="H178" t="str">
            <v>Giunto Rivà</v>
          </cell>
        </row>
        <row r="179">
          <cell r="G179" t="str">
            <v>Paderno di ponzano - Paderno di ponzano 3</v>
          </cell>
          <cell r="H179" t="str">
            <v>Paderno di ponzano</v>
          </cell>
        </row>
        <row r="180">
          <cell r="G180" t="str">
            <v>Giunto Mazzini - Pila</v>
          </cell>
          <cell r="H180" t="str">
            <v xml:space="preserve">Giunto Mazzini </v>
          </cell>
        </row>
        <row r="181">
          <cell r="G181" t="str">
            <v>Giunto Marconi - Piove di sacco 2</v>
          </cell>
          <cell r="H181" t="str">
            <v>Giunto Marconi</v>
          </cell>
        </row>
        <row r="182">
          <cell r="G182" t="str">
            <v>Giunto Ca Dolfin - Polesine Camerini</v>
          </cell>
          <cell r="H182" t="str">
            <v>Giunto Ca Dolfin</v>
          </cell>
        </row>
        <row r="183">
          <cell r="G183" t="str">
            <v>Donzella - Polesine S. Giulia</v>
          </cell>
          <cell r="H183" t="str">
            <v>Donzella</v>
          </cell>
        </row>
        <row r="184">
          <cell r="G184" t="str">
            <v>Rosolina - Porto levante</v>
          </cell>
          <cell r="H184" t="str">
            <v>Rosolina</v>
          </cell>
        </row>
        <row r="185">
          <cell r="G185" t="str">
            <v>Lendinara - Ramodipalo</v>
          </cell>
          <cell r="H185" t="str">
            <v>Lendinara</v>
          </cell>
        </row>
        <row r="186">
          <cell r="G186" t="str">
            <v>Giunto Ca mello - Tolle</v>
          </cell>
          <cell r="H186" t="str">
            <v>Giunto Ca mello</v>
          </cell>
        </row>
        <row r="187">
          <cell r="G187" t="str">
            <v>Giunto BIVIO S.R. 88 - Villanova del G. Bornio</v>
          </cell>
          <cell r="H187" t="str">
            <v>Giunto BIVIO S.R. 88</v>
          </cell>
        </row>
        <row r="188">
          <cell r="G188" t="str">
            <v>Giunto Fratta - Villanova del ghebbo</v>
          </cell>
          <cell r="H188" t="str">
            <v>Giunto Fratta</v>
          </cell>
        </row>
        <row r="189">
          <cell r="G189">
            <v>0</v>
          </cell>
          <cell r="H189">
            <v>0</v>
          </cell>
        </row>
        <row r="190">
          <cell r="G190">
            <v>0</v>
          </cell>
          <cell r="H190">
            <v>0</v>
          </cell>
        </row>
        <row r="191">
          <cell r="G191">
            <v>0</v>
          </cell>
          <cell r="H191">
            <v>0</v>
          </cell>
        </row>
        <row r="192">
          <cell r="G192">
            <v>0</v>
          </cell>
          <cell r="H192">
            <v>0</v>
          </cell>
        </row>
        <row r="193">
          <cell r="G193">
            <v>0</v>
          </cell>
          <cell r="H193">
            <v>0</v>
          </cell>
        </row>
        <row r="194">
          <cell r="G194">
            <v>0</v>
          </cell>
          <cell r="H194">
            <v>0</v>
          </cell>
        </row>
        <row r="195">
          <cell r="G195">
            <v>0</v>
          </cell>
          <cell r="H195">
            <v>0</v>
          </cell>
        </row>
        <row r="196">
          <cell r="G196">
            <v>0</v>
          </cell>
          <cell r="H196">
            <v>0</v>
          </cell>
        </row>
        <row r="197">
          <cell r="G197">
            <v>0</v>
          </cell>
          <cell r="H197">
            <v>0</v>
          </cell>
        </row>
        <row r="198">
          <cell r="G198">
            <v>0</v>
          </cell>
          <cell r="H198">
            <v>0</v>
          </cell>
        </row>
        <row r="199">
          <cell r="G199">
            <v>0</v>
          </cell>
          <cell r="H199">
            <v>0</v>
          </cell>
        </row>
        <row r="200">
          <cell r="G200">
            <v>0</v>
          </cell>
          <cell r="H200">
            <v>0</v>
          </cell>
        </row>
        <row r="201">
          <cell r="G201" t="str">
            <v>Monselice - Arqua' Petrarca</v>
          </cell>
          <cell r="H201" t="str">
            <v>MONSELICE</v>
          </cell>
        </row>
        <row r="202">
          <cell r="G202" t="str">
            <v>SPILL. Arsego - Arsego Cavino</v>
          </cell>
          <cell r="H202" t="str">
            <v>SPILL. Arsego</v>
          </cell>
        </row>
        <row r="203">
          <cell r="G203" t="str">
            <v>DER. Fonzaso - Arsie'</v>
          </cell>
          <cell r="H203" t="str">
            <v>DER. FONZASO</v>
          </cell>
        </row>
        <row r="204">
          <cell r="G204" t="str">
            <v>S. Pietro in Cariano - Banchette (VR)</v>
          </cell>
          <cell r="H204" t="str">
            <v>S. Pietro in Cariano</v>
          </cell>
        </row>
        <row r="205">
          <cell r="G205" t="str">
            <v>Teolo - Bastia MA0002</v>
          </cell>
          <cell r="H205" t="str">
            <v>Teolo</v>
          </cell>
        </row>
        <row r="206">
          <cell r="G206" t="str">
            <v>Crespano del Grappa-Borso del Grappa</v>
          </cell>
          <cell r="H206" t="str">
            <v>CRESPANO DEL GRAPPA</v>
          </cell>
        </row>
        <row r="207">
          <cell r="G207" t="str">
            <v>SPILL.Sossano/Novolenta-Campiglia dei Berici</v>
          </cell>
          <cell r="H207" t="str">
            <v>SPILL.Sossano/Novolenta</v>
          </cell>
        </row>
        <row r="208">
          <cell r="G208" t="str">
            <v>Pieve di Cadore - Caralte Ansogne</v>
          </cell>
          <cell r="H208" t="str">
            <v>PIEVE DI CADORE</v>
          </cell>
        </row>
        <row r="209">
          <cell r="G209" t="str">
            <v>Sovarmonte - Faller</v>
          </cell>
          <cell r="H209" t="str">
            <v>Sovarmonte</v>
          </cell>
        </row>
        <row r="210">
          <cell r="G210" t="str">
            <v>Negrar - Vaggimal</v>
          </cell>
          <cell r="H210" t="str">
            <v>Negrar</v>
          </cell>
        </row>
        <row r="211">
          <cell r="G211" t="str">
            <v>Longarone - Longarone ZA</v>
          </cell>
          <cell r="H211" t="str">
            <v>Longarone</v>
          </cell>
        </row>
        <row r="212">
          <cell r="G212" t="str">
            <v>Venezia TO - Marghera Fincantieri 2</v>
          </cell>
          <cell r="H212" t="str">
            <v>Venezia Via TO</v>
          </cell>
        </row>
        <row r="213">
          <cell r="G213" t="str">
            <v>Cavarzere - Boscochiaro</v>
          </cell>
          <cell r="H213" t="str">
            <v>CAVARZERE</v>
          </cell>
        </row>
        <row r="214">
          <cell r="G214" t="str">
            <v>Molino di Arzignano - Ferrazza</v>
          </cell>
          <cell r="H214" t="str">
            <v>Molino di Arzignano</v>
          </cell>
        </row>
        <row r="215">
          <cell r="G215" t="str">
            <v>S. Michele Extra - Mattozze</v>
          </cell>
          <cell r="H215" t="str">
            <v>S. Michele Extra</v>
          </cell>
        </row>
        <row r="216">
          <cell r="G216" t="str">
            <v>Minerbe - Minerbe 2</v>
          </cell>
          <cell r="H216" t="str">
            <v>MINERBE</v>
          </cell>
        </row>
        <row r="217">
          <cell r="G217" t="str">
            <v>Dir. Montorio - Cancello</v>
          </cell>
          <cell r="H217" t="str">
            <v>Dir. Montorio</v>
          </cell>
        </row>
        <row r="218">
          <cell r="G218" t="str">
            <v>Verona Borgo Venezia - Montorio 2 - Montorio</v>
          </cell>
          <cell r="H218" t="str">
            <v>VERONA BORGO VENEZIA</v>
          </cell>
        </row>
        <row r="219">
          <cell r="G219" t="str">
            <v>Taggi - Limena 4</v>
          </cell>
          <cell r="H219" t="str">
            <v>Taggi di sotto</v>
          </cell>
        </row>
        <row r="220">
          <cell r="G220" t="str">
            <v>Arsiero - S.Pietro Valdastico</v>
          </cell>
          <cell r="H220" t="str">
            <v>Arsiero</v>
          </cell>
        </row>
        <row r="221">
          <cell r="G221" t="str">
            <v>Dir. Arsiero/Pedescala - Tonezza del Cimone</v>
          </cell>
          <cell r="H221" t="str">
            <v>Dir. Arsiero/S.Pietro Valdastico</v>
          </cell>
        </row>
        <row r="222">
          <cell r="G222" t="str">
            <v>Camponogara - Lughetto</v>
          </cell>
          <cell r="H222" t="str">
            <v>CAMPONOGARA</v>
          </cell>
        </row>
        <row r="223">
          <cell r="G223" t="str">
            <v>Mansue - Portobuffole'</v>
          </cell>
          <cell r="H223" t="str">
            <v>Mansue</v>
          </cell>
        </row>
        <row r="224">
          <cell r="G224" t="str">
            <v>Fossalta di Piave - Zenson di Piave</v>
          </cell>
          <cell r="H224" t="str">
            <v>FOSSALTA DI PIAVE</v>
          </cell>
        </row>
        <row r="225">
          <cell r="G225" t="str">
            <v>Giunto Lonigo - Bagnolo</v>
          </cell>
          <cell r="H225" t="str">
            <v>Giunto LONIGO</v>
          </cell>
        </row>
        <row r="226">
          <cell r="G226" t="str">
            <v>Erbè - Sorgà</v>
          </cell>
          <cell r="H226" t="str">
            <v>ERBE'</v>
          </cell>
        </row>
        <row r="227">
          <cell r="G227" t="str">
            <v>Marostica 3 - Palazzone di Bassano</v>
          </cell>
          <cell r="H227" t="str">
            <v xml:space="preserve">Marostica 3 </v>
          </cell>
        </row>
        <row r="228">
          <cell r="G228" t="str">
            <v>Ligonto - S. Marco (BL)</v>
          </cell>
          <cell r="H228" t="str">
            <v>Ligonto</v>
          </cell>
        </row>
        <row r="229">
          <cell r="G229" t="str">
            <v>Giunto dolfin - Scardovari</v>
          </cell>
          <cell r="H229" t="str">
            <v>Giunto camello</v>
          </cell>
        </row>
        <row r="230">
          <cell r="G230" t="str">
            <v>Giunto Infra Paderno - Paderno livello</v>
          </cell>
          <cell r="H230" t="str">
            <v>Giunto Infra Paderno</v>
          </cell>
        </row>
        <row r="231">
          <cell r="G231" t="str">
            <v>Marghera - Villabona</v>
          </cell>
          <cell r="H231" t="str">
            <v>Marghera</v>
          </cell>
        </row>
        <row r="232">
          <cell r="G232" t="str">
            <v>Boscochiaro - S. Pietro di Cavarzere</v>
          </cell>
          <cell r="H232" t="str">
            <v>Boscochiaro</v>
          </cell>
        </row>
        <row r="233">
          <cell r="G233" t="str">
            <v>Lugo di Valpantena - Arzere'</v>
          </cell>
          <cell r="H233" t="str">
            <v xml:space="preserve">Lugo di Valpantena </v>
          </cell>
        </row>
        <row r="234">
          <cell r="G234" t="str">
            <v>S. Martino di Lupari - Borghetto di Cittadella</v>
          </cell>
          <cell r="H234" t="str">
            <v>S. Martino di Lupari</v>
          </cell>
        </row>
        <row r="235">
          <cell r="G235" t="str">
            <v>S.Stefano di Cadore - Candide</v>
          </cell>
          <cell r="H235" t="str">
            <v>S.STEFANO DI CADORE</v>
          </cell>
        </row>
        <row r="236">
          <cell r="G236" t="str">
            <v>Arzere' - Cerro Veronese 2</v>
          </cell>
          <cell r="H236" t="str">
            <v>ARZERE</v>
          </cell>
        </row>
        <row r="237">
          <cell r="G237" t="str">
            <v>Eraclea - Cortellazzo</v>
          </cell>
          <cell r="H237" t="str">
            <v>DERIVAZIONE CAVO JESOLO PINETA - ERACLEA</v>
          </cell>
        </row>
        <row r="238">
          <cell r="G238" t="str">
            <v>Villamarzana - Costa di Rovigo</v>
          </cell>
          <cell r="H238" t="str">
            <v>VILLAMARZANA</v>
          </cell>
        </row>
        <row r="239">
          <cell r="G239" t="str">
            <v>Rivoli Veronese - Dolce'</v>
          </cell>
          <cell r="H239" t="str">
            <v>Rivoli Veronese</v>
          </cell>
        </row>
        <row r="240">
          <cell r="G240" t="str">
            <v>Giunto bivio S.R. 88 - Fratta Polesine</v>
          </cell>
          <cell r="H240" t="str">
            <v>Villamarzana</v>
          </cell>
        </row>
        <row r="241">
          <cell r="G241" t="str">
            <v>GD SP45 - Loreo</v>
          </cell>
          <cell r="H241" t="str">
            <v>GD SP 45</v>
          </cell>
        </row>
        <row r="242">
          <cell r="G242" t="str">
            <v>Candide - Padola</v>
          </cell>
          <cell r="H242" t="str">
            <v>CANDIDE</v>
          </cell>
        </row>
        <row r="243">
          <cell r="G243" t="str">
            <v>Villa del Conte - S. Anna Morosina</v>
          </cell>
          <cell r="H243" t="str">
            <v xml:space="preserve">Villa del Conte </v>
          </cell>
        </row>
        <row r="244">
          <cell r="G244" t="str">
            <v>Bonavigo - Coriano Veronese</v>
          </cell>
          <cell r="H244" t="str">
            <v>BONAVIGO</v>
          </cell>
        </row>
        <row r="245">
          <cell r="G245" t="str">
            <v>Curtarolo - Curtarolo S. Maria di Non</v>
          </cell>
          <cell r="H245" t="str">
            <v>CURTAROLO</v>
          </cell>
        </row>
        <row r="246">
          <cell r="G246" t="str">
            <v>Meianiga - Meianiga Cadoneghe</v>
          </cell>
          <cell r="H246" t="str">
            <v>MEIANIGA</v>
          </cell>
        </row>
        <row r="247">
          <cell r="G247" t="str">
            <v>Borsea - Grignano 2</v>
          </cell>
          <cell r="H247" t="str">
            <v>Borsea</v>
          </cell>
        </row>
        <row r="248">
          <cell r="G248" t="str">
            <v>Auronzo di Cadore - Ligonto</v>
          </cell>
          <cell r="H248" t="str">
            <v>AURONZO DI CADORE</v>
          </cell>
        </row>
        <row r="249">
          <cell r="G249" t="str">
            <v>Cortina D'ampezzo - Misurina P.</v>
          </cell>
          <cell r="H249" t="str">
            <v>CORTINA D'AMPEZZO</v>
          </cell>
        </row>
        <row r="250">
          <cell r="G250" t="str">
            <v>Castion - Nevegal</v>
          </cell>
          <cell r="H250" t="str">
            <v>Castion</v>
          </cell>
        </row>
        <row r="251">
          <cell r="G251" t="str">
            <v>Marostica - Marostica 3</v>
          </cell>
          <cell r="H251" t="str">
            <v>Marostica</v>
          </cell>
        </row>
        <row r="252">
          <cell r="G252" t="str">
            <v>G1 CASTELLO DI GODEGO LORIA - Castione</v>
          </cell>
          <cell r="H252" t="str">
            <v>G1 CASTELLO DI GODEGO LORIA</v>
          </cell>
        </row>
        <row r="253">
          <cell r="G253" t="str">
            <v>Scaltenigo - Marano di Mira</v>
          </cell>
          <cell r="H253" t="str">
            <v>SCALTENIGO</v>
          </cell>
        </row>
        <row r="254">
          <cell r="G254" t="str">
            <v>Arsiero - Pedescala</v>
          </cell>
          <cell r="H254" t="str">
            <v>Arsiero</v>
          </cell>
        </row>
        <row r="255">
          <cell r="G255" t="str">
            <v>Breda di Piave - Saletto</v>
          </cell>
          <cell r="H255" t="str">
            <v>Breda</v>
          </cell>
        </row>
        <row r="256">
          <cell r="G256" t="str">
            <v>Giunto Limena - Saletto Vigodarzere</v>
          </cell>
          <cell r="H256" t="str">
            <v>Giunto Limena</v>
          </cell>
        </row>
        <row r="257">
          <cell r="G257" t="str">
            <v>Oderzo Est - Basalghelle</v>
          </cell>
          <cell r="H257" t="str">
            <v>ODERZO EST</v>
          </cell>
        </row>
        <row r="258">
          <cell r="G258" t="str">
            <v>Monfumo - La Valle di Montebelluna</v>
          </cell>
          <cell r="H258" t="str">
            <v>MONFUMO</v>
          </cell>
        </row>
        <row r="259">
          <cell r="G259" t="str">
            <v>Costalunga - S. Giovanni Ilarione</v>
          </cell>
          <cell r="H259" t="str">
            <v>Giunto Costalunga</v>
          </cell>
        </row>
        <row r="260">
          <cell r="G260" t="str">
            <v>Bassano del Grappa - Bassano del Grappa 3</v>
          </cell>
          <cell r="H260" t="str">
            <v>Bassano del Grappa</v>
          </cell>
        </row>
        <row r="261">
          <cell r="G261" t="str">
            <v>Dolo - Fiesso d'artico</v>
          </cell>
          <cell r="H261" t="str">
            <v>Dolo</v>
          </cell>
        </row>
        <row r="262">
          <cell r="G262" t="str">
            <v>Giunto Traversagno - Mazzorno</v>
          </cell>
          <cell r="H262" t="str">
            <v>BOTTRIGHE</v>
          </cell>
        </row>
        <row r="263">
          <cell r="G263" t="str">
            <v>Brendola - Vo' di Brendola</v>
          </cell>
          <cell r="H263" t="str">
            <v>Brendola</v>
          </cell>
        </row>
        <row r="264">
          <cell r="G264" t="str">
            <v>Container Cagnano - Asigliano Veneto 2</v>
          </cell>
          <cell r="H264" t="str">
            <v xml:space="preserve">Container Cagnano </v>
          </cell>
        </row>
        <row r="265">
          <cell r="G265" t="str">
            <v>Tarzo - Corbanese</v>
          </cell>
          <cell r="H265" t="str">
            <v>TARZO</v>
          </cell>
        </row>
        <row r="266">
          <cell r="G266" t="str">
            <v>G1 Vittorio Veneto/S.Giacomo di Veglia-Cozzuolo</v>
          </cell>
          <cell r="H266" t="str">
            <v>G.1 VITTORIO VENETO/S.GIACOMO DI VEGLIA</v>
          </cell>
        </row>
        <row r="267">
          <cell r="G267" t="str">
            <v>Polesella - Frassinelle</v>
          </cell>
          <cell r="H267" t="str">
            <v>POLESELLA</v>
          </cell>
        </row>
        <row r="268">
          <cell r="G268" t="str">
            <v>Cappella maggiore - Fregona</v>
          </cell>
          <cell r="H268" t="str">
            <v>CAPPELLA MAGGIORE</v>
          </cell>
        </row>
        <row r="269">
          <cell r="G269" t="str">
            <v>Pezzoli - Gavello di Crespino</v>
          </cell>
          <cell r="H269" t="str">
            <v>PEZZOLI</v>
          </cell>
        </row>
        <row r="270">
          <cell r="G270" t="str">
            <v>SOTTOMARINA - ISOLA VERDE</v>
          </cell>
          <cell r="H270" t="str">
            <v>SOTTOMARINA</v>
          </cell>
        </row>
        <row r="271">
          <cell r="G271" t="str">
            <v>Conegliano Centro - Ogliano</v>
          </cell>
          <cell r="H271" t="str">
            <v>CONEGLIANO CENTRO</v>
          </cell>
        </row>
        <row r="272">
          <cell r="G272" t="str">
            <v>ADRIA - PAPOZZE</v>
          </cell>
          <cell r="H272" t="str">
            <v>ADRIA</v>
          </cell>
        </row>
        <row r="273">
          <cell r="G273" t="str">
            <v>Sottomarina - S. Anna di Chioggia</v>
          </cell>
          <cell r="H273" t="str">
            <v>SOTTOMARINA</v>
          </cell>
        </row>
        <row r="274">
          <cell r="G274" t="str">
            <v>Riese Pio X - S. Vito di Asolo</v>
          </cell>
          <cell r="H274" t="str">
            <v>RIESE PIO X</v>
          </cell>
        </row>
        <row r="275">
          <cell r="G275" t="str">
            <v>Pozzoleone - Friola</v>
          </cell>
          <cell r="H275" t="str">
            <v>Giunto Tezze sul Brenta</v>
          </cell>
        </row>
        <row r="276">
          <cell r="G276" t="str">
            <v>Giunto ponte di Castegnero - Lumignano</v>
          </cell>
          <cell r="H276" t="str">
            <v>Giunto ponte di Castegnero</v>
          </cell>
        </row>
        <row r="277">
          <cell r="G277" t="str">
            <v>Malo - Monte di Malo</v>
          </cell>
          <cell r="H277" t="str">
            <v>MALO</v>
          </cell>
        </row>
        <row r="278">
          <cell r="G278" t="str">
            <v>Arm Baldo - Ospedaletto (VR)</v>
          </cell>
          <cell r="H278" t="str">
            <v>Arm Baldo</v>
          </cell>
        </row>
        <row r="279">
          <cell r="G279" t="str">
            <v>Sindacale - Ottava Presa</v>
          </cell>
          <cell r="H279" t="str">
            <v>SINDACALE</v>
          </cell>
        </row>
        <row r="280">
          <cell r="G280" t="str">
            <v>Negrisia - Roncadelle di Oderzo</v>
          </cell>
          <cell r="H280" t="str">
            <v>NEGRISIA</v>
          </cell>
        </row>
        <row r="281">
          <cell r="G281" t="str">
            <v>Santa Mama - SS. Angeli del Montello</v>
          </cell>
          <cell r="H281" t="str">
            <v>SANTA MAMA</v>
          </cell>
        </row>
        <row r="282">
          <cell r="G282" t="str">
            <v>Rosolina - Albarella</v>
          </cell>
          <cell r="H282" t="str">
            <v>Rosapineta (ora in DD)</v>
          </cell>
        </row>
        <row r="283">
          <cell r="G283" t="str">
            <v>Piove di sacco - Corte di piove di sacco</v>
          </cell>
          <cell r="H283" t="str">
            <v>Piove di sacco</v>
          </cell>
        </row>
        <row r="284">
          <cell r="G284" t="str">
            <v>Marcon - Dese di Venezia</v>
          </cell>
          <cell r="H284" t="str">
            <v>Marcon</v>
          </cell>
        </row>
        <row r="285">
          <cell r="G285" t="str">
            <v>Giunto Adria - Fasana</v>
          </cell>
          <cell r="H285" t="str">
            <v>Giunto Adria</v>
          </cell>
        </row>
        <row r="286">
          <cell r="G286" t="str">
            <v>Bassano del Grappa - Romano ezzelino</v>
          </cell>
          <cell r="H286" t="str">
            <v>Bassano del Grappa</v>
          </cell>
        </row>
        <row r="287">
          <cell r="G287" t="str">
            <v>Volto - Rosapineta</v>
          </cell>
          <cell r="H287" t="str">
            <v>Volto</v>
          </cell>
        </row>
        <row r="288">
          <cell r="G288" t="str">
            <v>S. Croce di Vicenza - S. Croce di Vicenza 2</v>
          </cell>
          <cell r="H288" t="str">
            <v>S. Croce di Vicenza</v>
          </cell>
        </row>
        <row r="289">
          <cell r="G289" t="str">
            <v>S. Croce Bigolina - Tezze sul Brenta</v>
          </cell>
          <cell r="H289" t="str">
            <v>S. Croce Bigolina</v>
          </cell>
        </row>
        <row r="290">
          <cell r="G290" t="str">
            <v>Altavilla Vicentina - Valmarana</v>
          </cell>
          <cell r="H290" t="str">
            <v xml:space="preserve">Altavilla Vicentina </v>
          </cell>
        </row>
        <row r="291">
          <cell r="G291" t="str">
            <v>Bassano del Grappa c - Valrovina</v>
          </cell>
          <cell r="H291" t="str">
            <v>Bassano del Grappa c</v>
          </cell>
        </row>
        <row r="292">
          <cell r="G292" t="str">
            <v>Vicenza - Vicenza Monte Berico</v>
          </cell>
          <cell r="H292" t="str">
            <v>Vicenza</v>
          </cell>
        </row>
        <row r="293">
          <cell r="G293" t="str">
            <v>Col S. Martino - Guia</v>
          </cell>
          <cell r="H293" t="str">
            <v>Col S. Martino</v>
          </cell>
        </row>
        <row r="294">
          <cell r="G294" t="str">
            <v>Codevigo - Rosara</v>
          </cell>
          <cell r="H294" t="str">
            <v>Codevigo</v>
          </cell>
        </row>
        <row r="295">
          <cell r="G295" t="str">
            <v>Casoni - Mussolente 2</v>
          </cell>
          <cell r="H295" t="str">
            <v>Casoni</v>
          </cell>
        </row>
        <row r="296">
          <cell r="G296" t="str">
            <v>Castion - Levego</v>
          </cell>
          <cell r="H296" t="str">
            <v>Castion - Levego</v>
          </cell>
        </row>
        <row r="297">
          <cell r="G297" t="str">
            <v>Giunto Custoza - Villafranca S. Lucia</v>
          </cell>
          <cell r="H297" t="str">
            <v xml:space="preserve">Giunto Custoza </v>
          </cell>
        </row>
        <row r="298">
          <cell r="G298" t="str">
            <v>S. Zenone degli Ezzelini - Liedolo</v>
          </cell>
          <cell r="H298" t="str">
            <v>S. Zenone degli Ezzelini</v>
          </cell>
        </row>
        <row r="299">
          <cell r="G299" t="str">
            <v>Sindacale - Cavanella</v>
          </cell>
          <cell r="H299" t="str">
            <v>Sindacale</v>
          </cell>
        </row>
        <row r="300">
          <cell r="G300" t="str">
            <v>Servo - Aune</v>
          </cell>
          <cell r="H300" t="str">
            <v>SERVO</v>
          </cell>
        </row>
        <row r="301">
          <cell r="G301" t="str">
            <v xml:space="preserve"> Der. VR51 - Azzago 3</v>
          </cell>
          <cell r="H301" t="str">
            <v>Der. VR51</v>
          </cell>
        </row>
        <row r="302">
          <cell r="G302" t="str">
            <v>Fanzolo 2 - Barcon (TV)</v>
          </cell>
          <cell r="H302" t="str">
            <v>FANZOLO 2</v>
          </cell>
        </row>
        <row r="303">
          <cell r="G303" t="str">
            <v>Rivalta - Belluno Veronese 2</v>
          </cell>
          <cell r="H303" t="str">
            <v>RIVALTA</v>
          </cell>
        </row>
        <row r="304">
          <cell r="G304" t="str">
            <v xml:space="preserve"> Ceneselli - Bergantino</v>
          </cell>
          <cell r="H304" t="str">
            <v>CENESELLI</v>
          </cell>
        </row>
        <row r="305">
          <cell r="G305" t="str">
            <v>Asiago - Ekar - Bertigo</v>
          </cell>
          <cell r="H305" t="str">
            <v>ASIAGO</v>
          </cell>
        </row>
        <row r="306">
          <cell r="G306" t="str">
            <v>S. Martino di Venezze - Beverare</v>
          </cell>
          <cell r="H306" t="str">
            <v>S. MARTINO DI VENEZZE</v>
          </cell>
        </row>
        <row r="307">
          <cell r="G307" t="str">
            <v>S. Bortolo (VR) - Bolca</v>
          </cell>
          <cell r="H307" t="str">
            <v>S. Bortolo (VR)</v>
          </cell>
        </row>
        <row r="308">
          <cell r="G308" t="str">
            <v>Giunto Fumane - Breonio</v>
          </cell>
          <cell r="H308" t="str">
            <v>Giunto Fumane</v>
          </cell>
        </row>
        <row r="309">
          <cell r="G309" t="str">
            <v>Giunto Ca mello - Ca' Mello</v>
          </cell>
          <cell r="H309" t="str">
            <v>Giunto Ca mello</v>
          </cell>
        </row>
        <row r="310">
          <cell r="G310" t="str">
            <v xml:space="preserve"> Giunto Ceneselli - Calto</v>
          </cell>
          <cell r="H310" t="str">
            <v>Giunto Ceneselli</v>
          </cell>
        </row>
        <row r="311">
          <cell r="G311" t="str">
            <v>Villadose - Cambio di Villadose</v>
          </cell>
          <cell r="H311" t="str">
            <v>VILLADOSE</v>
          </cell>
        </row>
        <row r="312">
          <cell r="G312" t="str">
            <v>Soave - Campagnola di Soave</v>
          </cell>
          <cell r="H312" t="str">
            <v>SOAVE</v>
          </cell>
        </row>
        <row r="313">
          <cell r="G313" t="str">
            <v>Valdagno - Castelvecchio di Valdagno</v>
          </cell>
          <cell r="H313" t="str">
            <v>VALDAGNO</v>
          </cell>
        </row>
        <row r="314">
          <cell r="G314" t="str">
            <v>Giunto Peschiera - CAVALCASELLE</v>
          </cell>
          <cell r="H314" t="str">
            <v>Giunto Peschiera</v>
          </cell>
        </row>
        <row r="315">
          <cell r="G315" t="str">
            <v>Lendinara - Cavazzana</v>
          </cell>
          <cell r="H315" t="str">
            <v>LENDINARA B</v>
          </cell>
        </row>
        <row r="316">
          <cell r="G316" t="str">
            <v xml:space="preserve"> Sariano di Trecenta - Ceneselli</v>
          </cell>
          <cell r="H316" t="str">
            <v>SARIANO DI TRECENTA</v>
          </cell>
        </row>
        <row r="317">
          <cell r="G317" t="str">
            <v>Venas - Cibiana di Cadore</v>
          </cell>
          <cell r="H317" t="str">
            <v>VENAS</v>
          </cell>
        </row>
        <row r="318">
          <cell r="G318" t="str">
            <v>Lozzo Atestino - Cinto Euganeo</v>
          </cell>
          <cell r="H318" t="str">
            <v>LOZZO ATESTINO</v>
          </cell>
        </row>
        <row r="319">
          <cell r="G319" t="str">
            <v>GIUNTO G2/BELLITJ0009 - COL CUGNAN (BL)</v>
          </cell>
          <cell r="H319" t="str">
            <v>GIUNTO G2/BELLITJ0009</v>
          </cell>
        </row>
        <row r="320">
          <cell r="G320" t="str">
            <v>Pieve di Soligo - Col S. Martino</v>
          </cell>
          <cell r="H320" t="str">
            <v>PIEVE DI SOLIGO</v>
          </cell>
        </row>
        <row r="321">
          <cell r="G321" t="str">
            <v xml:space="preserve"> S. Pietro di cadore - Costalta (BL)</v>
          </cell>
          <cell r="H321" t="str">
            <v>S. PIETRO DI CADORE</v>
          </cell>
        </row>
        <row r="322">
          <cell r="G322" t="str">
            <v>SRB TIM VR0E - Erbezzo</v>
          </cell>
          <cell r="H322" t="str">
            <v>SRB TIM VR0E</v>
          </cell>
        </row>
        <row r="323">
          <cell r="G323" t="str">
            <v>Cinto Euganeo - Faedo Euganeo</v>
          </cell>
          <cell r="H323" t="str">
            <v>CINTO EUGANEO</v>
          </cell>
        </row>
        <row r="324">
          <cell r="G324" t="str">
            <v>Caprino Veronese - Ferrara Monte Baldo</v>
          </cell>
          <cell r="H324" t="str">
            <v>CAPRINO VERONESE</v>
          </cell>
        </row>
        <row r="325">
          <cell r="G325" t="str">
            <v>Recoaro Terme - Fongara</v>
          </cell>
          <cell r="H325" t="str">
            <v>RECOARO TERME</v>
          </cell>
        </row>
        <row r="326">
          <cell r="G326" t="str">
            <v>Giunto Mantovana - Fornaci</v>
          </cell>
          <cell r="H326" t="str">
            <v>Giunto Mantovana</v>
          </cell>
        </row>
        <row r="327">
          <cell r="G327" t="str">
            <v>S. Anna d'Alfaedo - Fosse di Negrar</v>
          </cell>
          <cell r="H327" t="str">
            <v>S. ANNA D'ALFAEDO</v>
          </cell>
        </row>
        <row r="328">
          <cell r="G328" t="str">
            <v>Agordo - Voltago - Frassenè di Agordo</v>
          </cell>
          <cell r="H328" t="str">
            <v>AGORDO</v>
          </cell>
        </row>
        <row r="329">
          <cell r="G329" t="str">
            <v>G1 Longarone/Zoppè - Fusine 4</v>
          </cell>
          <cell r="H329" t="str">
            <v>G1 Longarone/Zoppè</v>
          </cell>
        </row>
        <row r="330">
          <cell r="G330" t="str">
            <v>Frassenè di Agordo - Gosaldo 2</v>
          </cell>
          <cell r="H330" t="str">
            <v>FRASSENE' DI AGORDO</v>
          </cell>
        </row>
        <row r="331">
          <cell r="G331" t="str">
            <v>Polesine Camerini - Isola Camerini</v>
          </cell>
          <cell r="H331" t="str">
            <v>Polesine Camerini</v>
          </cell>
        </row>
        <row r="332">
          <cell r="G332" t="str">
            <v>MARANO DI VALPOLICELLA 3 - MARANO DI VALPOLICELLA 2</v>
          </cell>
          <cell r="H332" t="str">
            <v>MARANO DI VALPOLICELLA 3</v>
          </cell>
        </row>
        <row r="333">
          <cell r="G333" t="str">
            <v xml:space="preserve"> Bergantino - Melara</v>
          </cell>
          <cell r="H333" t="str">
            <v>BERGANTINO</v>
          </cell>
        </row>
        <row r="334">
          <cell r="G334" t="str">
            <v>Vago - Mezzane di Sotto</v>
          </cell>
          <cell r="H334" t="str">
            <v>VAGO</v>
          </cell>
        </row>
        <row r="335">
          <cell r="G335" t="str">
            <v>Giunto PIEVE DI SOLIGO - Moriago</v>
          </cell>
          <cell r="H335" t="str">
            <v>Giunto PIEVE DI SOLIGO</v>
          </cell>
        </row>
        <row r="336">
          <cell r="G336" t="str">
            <v>Giunto Torino - Murazze 2</v>
          </cell>
          <cell r="H336" t="str">
            <v>Giunto Torino</v>
          </cell>
        </row>
        <row r="337">
          <cell r="G337" t="str">
            <v>Giunto Rivà - Oca</v>
          </cell>
          <cell r="H337" t="str">
            <v>Giunto Rivà</v>
          </cell>
        </row>
        <row r="338">
          <cell r="G338" t="str">
            <v>inclusa in FERRARA MONTE BALDO</v>
          </cell>
          <cell r="H338">
            <v>0</v>
          </cell>
        </row>
        <row r="339">
          <cell r="G339" t="str">
            <v>S. Pietro Valdastico - Pedemonte</v>
          </cell>
          <cell r="H339" t="str">
            <v>S. PIETRO VALDASTICO</v>
          </cell>
        </row>
        <row r="340">
          <cell r="G340" t="str">
            <v xml:space="preserve"> Beverare - Pettorazza Grimani</v>
          </cell>
          <cell r="H340" t="str">
            <v>BEVERARE</v>
          </cell>
        </row>
        <row r="341">
          <cell r="G341" t="str">
            <v>Marcellise - Pian di Castagne'</v>
          </cell>
          <cell r="H341" t="str">
            <v>MARCELLISE</v>
          </cell>
        </row>
        <row r="342">
          <cell r="G342" t="str">
            <v>Giunto Mazzini - Pila</v>
          </cell>
          <cell r="H342" t="str">
            <v xml:space="preserve">Giunto Mazzini </v>
          </cell>
        </row>
        <row r="343">
          <cell r="G343" t="str">
            <v>Giunto dolfin - Polesine Camerini</v>
          </cell>
          <cell r="H343" t="str">
            <v>Giunto dolfin</v>
          </cell>
        </row>
        <row r="344">
          <cell r="G344" t="str">
            <v>Donzella - Polesine S. Giulia</v>
          </cell>
          <cell r="H344" t="str">
            <v>Donzella</v>
          </cell>
        </row>
        <row r="345">
          <cell r="G345" t="str">
            <v>Pozzetto ss.309 - Porto levante</v>
          </cell>
          <cell r="H345" t="str">
            <v>Pozzetto ss.309</v>
          </cell>
        </row>
        <row r="346">
          <cell r="G346" t="str">
            <v>Arsiero Castana 2 - Posina</v>
          </cell>
          <cell r="H346" t="str">
            <v>ARSIERO CASTANA 2</v>
          </cell>
        </row>
        <row r="347">
          <cell r="G347" t="str">
            <v>S. Zeno di Montagna - Prada 2</v>
          </cell>
          <cell r="H347" t="str">
            <v>S. ZENO DI MONTAGNA</v>
          </cell>
        </row>
        <row r="348">
          <cell r="G348" t="str">
            <v>Agordo - Rivamonte Agordino</v>
          </cell>
          <cell r="H348" t="str">
            <v>AGORDO</v>
          </cell>
        </row>
        <row r="349">
          <cell r="G349" t="str">
            <v>G2 tratta Costalunga/S. Giovanni Ilarione  - Ronca'</v>
          </cell>
          <cell r="H349" t="str">
            <v>G2 tratta Costalunga-S. Giovanni Ilarione</v>
          </cell>
        </row>
        <row r="350">
          <cell r="G350" t="str">
            <v>Roana - Rotzo</v>
          </cell>
          <cell r="H350" t="str">
            <v>ROANA</v>
          </cell>
        </row>
        <row r="351">
          <cell r="G351" t="str">
            <v>Giunto Manzoni - Rovolon 2</v>
          </cell>
          <cell r="H351" t="str">
            <v>Giunto Manzoni</v>
          </cell>
        </row>
        <row r="352">
          <cell r="G352" t="str">
            <v>Giunto Selva di Progno - S. Bortolo (VR)</v>
          </cell>
          <cell r="H352" t="str">
            <v>Giunto Selva di Progno</v>
          </cell>
        </row>
        <row r="353">
          <cell r="G353" t="str">
            <v>Giunto Erbezzo - S. Giorgio Boscochies.</v>
          </cell>
          <cell r="H353" t="str">
            <v>Giunto Erbezzo</v>
          </cell>
        </row>
        <row r="354">
          <cell r="G354" t="str">
            <v>Camposolagna - S. LORENZO (VI)</v>
          </cell>
          <cell r="H354">
            <v>0</v>
          </cell>
        </row>
        <row r="355">
          <cell r="G355" t="str">
            <v xml:space="preserve"> Giunto Argine Vegri - S. Pietro Polesine</v>
          </cell>
          <cell r="H355" t="str">
            <v>Giunto Argine Vegri</v>
          </cell>
        </row>
        <row r="356">
          <cell r="G356" t="str">
            <v>Badia Polesine - Salvaterra</v>
          </cell>
          <cell r="H356" t="str">
            <v>BADIA POLESINE</v>
          </cell>
        </row>
        <row r="357">
          <cell r="G357" t="str">
            <v>Badia Calavena - Selva di Progno</v>
          </cell>
          <cell r="H357" t="str">
            <v>BADIA CALAVENA</v>
          </cell>
        </row>
        <row r="358">
          <cell r="G358" t="str">
            <v>Caprile 2 - Sottoguda</v>
          </cell>
          <cell r="H358" t="str">
            <v>CAPRILE 2</v>
          </cell>
        </row>
        <row r="359">
          <cell r="G359" t="str">
            <v>inclusa in FERRARA MONTE BALDO</v>
          </cell>
          <cell r="H359">
            <v>0</v>
          </cell>
        </row>
        <row r="360">
          <cell r="G360" t="str">
            <v>Giunto Grezzana - Stallavena</v>
          </cell>
          <cell r="H360" t="str">
            <v>Giunto Grezzana</v>
          </cell>
        </row>
        <row r="361">
          <cell r="G361" t="str">
            <v>Giunto Chiesa - Tolle</v>
          </cell>
          <cell r="H361" t="str">
            <v>Giunto Chiesa</v>
          </cell>
        </row>
        <row r="362">
          <cell r="G362" t="str">
            <v xml:space="preserve"> Cinto Euganeo - Valle S. Giorgio</v>
          </cell>
          <cell r="H362" t="str">
            <v>Cinto Euganeo</v>
          </cell>
        </row>
        <row r="363">
          <cell r="G363" t="str">
            <v>Roverè di Tregnago - Velo Veronese</v>
          </cell>
          <cell r="H363" t="str">
            <v>ROVERE' DI TREGNAGO</v>
          </cell>
        </row>
        <row r="364">
          <cell r="G364" t="str">
            <v>Bolca - Vestenanova</v>
          </cell>
          <cell r="H364" t="str">
            <v>Bolca</v>
          </cell>
        </row>
        <row r="365">
          <cell r="G365" t="str">
            <v>Giunto BIVIO S.R. 88 - Villanova del G. Bornio</v>
          </cell>
          <cell r="H365" t="str">
            <v>Giunto BIVIO S.R. 88</v>
          </cell>
        </row>
        <row r="366">
          <cell r="G366" t="str">
            <v>Giunto Fratta - Villanova del Ghebbo</v>
          </cell>
          <cell r="H366" t="str">
            <v>Giunto Fratta</v>
          </cell>
        </row>
        <row r="367">
          <cell r="G367" t="str">
            <v>inclusa in Frassenè</v>
          </cell>
          <cell r="H367">
            <v>0</v>
          </cell>
        </row>
        <row r="368">
          <cell r="G368" t="str">
            <v>Longarone - Zoppè</v>
          </cell>
          <cell r="H368" t="str">
            <v>Longarone</v>
          </cell>
        </row>
        <row r="369">
          <cell r="G369">
            <v>0</v>
          </cell>
          <cell r="H369">
            <v>0</v>
          </cell>
        </row>
        <row r="370">
          <cell r="G370" t="str">
            <v>Descrizione Tratta (6)</v>
          </cell>
          <cell r="H370" t="str">
            <v>Punto di Partenza (A) (7)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4"/>
  <sheetViews>
    <sheetView topLeftCell="A668" workbookViewId="0">
      <selection sqref="A1:L704"/>
    </sheetView>
  </sheetViews>
  <sheetFormatPr defaultRowHeight="14.4" x14ac:dyDescent="0.3"/>
  <cols>
    <col min="3" max="3" width="20" customWidth="1"/>
    <col min="4" max="4" width="11.44140625" customWidth="1"/>
    <col min="5" max="5" width="31.33203125" customWidth="1"/>
    <col min="6" max="6" width="14.109375" customWidth="1"/>
    <col min="7" max="7" width="18.33203125" customWidth="1"/>
    <col min="9" max="9" width="19.5546875" customWidth="1"/>
    <col min="10" max="10" width="14.5546875" customWidth="1"/>
    <col min="11" max="11" width="15.5546875" customWidth="1"/>
    <col min="12" max="12" width="24.5546875" customWidth="1"/>
  </cols>
  <sheetData>
    <row r="1" spans="1:12" x14ac:dyDescent="0.3">
      <c r="A1" s="32" t="s">
        <v>730</v>
      </c>
      <c r="B1" s="32" t="s">
        <v>731</v>
      </c>
      <c r="C1" s="32" t="s">
        <v>732</v>
      </c>
      <c r="D1" s="32" t="s">
        <v>733</v>
      </c>
      <c r="E1" s="32" t="s">
        <v>734</v>
      </c>
      <c r="F1" s="32" t="s">
        <v>735</v>
      </c>
      <c r="G1" s="32" t="s">
        <v>736</v>
      </c>
      <c r="H1" s="32" t="s">
        <v>2187</v>
      </c>
      <c r="I1" s="32" t="s">
        <v>2188</v>
      </c>
      <c r="J1" s="32" t="s">
        <v>2190</v>
      </c>
      <c r="K1" s="32" t="s">
        <v>737</v>
      </c>
      <c r="L1" s="32" t="s">
        <v>738</v>
      </c>
    </row>
    <row r="2" spans="1:12" ht="15" x14ac:dyDescent="0.25">
      <c r="A2">
        <v>1</v>
      </c>
      <c r="B2" t="s">
        <v>91</v>
      </c>
      <c r="C2" t="s">
        <v>739</v>
      </c>
      <c r="D2">
        <f>VLOOKUP(C2,'[1]Comuni con ISTAT e priorità'!$A$1:$H$217,5,FALSE)</f>
        <v>25003</v>
      </c>
      <c r="E2" t="s">
        <v>740</v>
      </c>
      <c r="F2" t="s">
        <v>741</v>
      </c>
      <c r="G2" t="s">
        <v>742</v>
      </c>
      <c r="I2" t="s">
        <v>2189</v>
      </c>
      <c r="J2" t="s">
        <v>2191</v>
      </c>
      <c r="K2" t="s">
        <v>743</v>
      </c>
      <c r="L2" t="s">
        <v>744</v>
      </c>
    </row>
    <row r="3" spans="1:12" ht="15" x14ac:dyDescent="0.25">
      <c r="A3">
        <v>2</v>
      </c>
      <c r="B3" t="s">
        <v>91</v>
      </c>
      <c r="C3" t="s">
        <v>360</v>
      </c>
      <c r="D3">
        <f>VLOOKUP(C3,'[1]Comuni con ISTAT e priorità'!$A$1:$H$217,5,FALSE)</f>
        <v>25005</v>
      </c>
      <c r="E3" t="s">
        <v>745</v>
      </c>
      <c r="F3" t="s">
        <v>746</v>
      </c>
      <c r="G3" t="s">
        <v>747</v>
      </c>
      <c r="I3" t="s">
        <v>2189</v>
      </c>
      <c r="K3" t="s">
        <v>362</v>
      </c>
      <c r="L3" t="s">
        <v>744</v>
      </c>
    </row>
    <row r="4" spans="1:12" ht="15" x14ac:dyDescent="0.25">
      <c r="A4">
        <v>3</v>
      </c>
      <c r="B4" t="s">
        <v>91</v>
      </c>
      <c r="C4" t="s">
        <v>360</v>
      </c>
      <c r="D4">
        <f>VLOOKUP(C4,'[1]Comuni con ISTAT e priorità'!$A$1:$H$217,5,FALSE)</f>
        <v>25005</v>
      </c>
      <c r="E4" t="s">
        <v>748</v>
      </c>
      <c r="F4" t="s">
        <v>746</v>
      </c>
      <c r="G4" t="s">
        <v>749</v>
      </c>
      <c r="I4" t="s">
        <v>2189</v>
      </c>
      <c r="K4" t="s">
        <v>750</v>
      </c>
      <c r="L4" t="s">
        <v>744</v>
      </c>
    </row>
    <row r="5" spans="1:12" ht="15" x14ac:dyDescent="0.25">
      <c r="A5">
        <v>4</v>
      </c>
      <c r="B5" t="s">
        <v>91</v>
      </c>
      <c r="C5" t="s">
        <v>91</v>
      </c>
      <c r="D5">
        <f>VLOOKUP(C5,'[1]Comuni con ISTAT e priorità'!$A$1:$H$217,5,FALSE)</f>
        <v>25006</v>
      </c>
      <c r="E5" t="s">
        <v>751</v>
      </c>
      <c r="F5" t="s">
        <v>746</v>
      </c>
      <c r="G5" t="s">
        <v>91</v>
      </c>
      <c r="I5" t="s">
        <v>2189</v>
      </c>
      <c r="K5" t="s">
        <v>752</v>
      </c>
      <c r="L5" t="s">
        <v>744</v>
      </c>
    </row>
    <row r="6" spans="1:12" ht="15" x14ac:dyDescent="0.25">
      <c r="A6">
        <v>5</v>
      </c>
      <c r="B6" t="s">
        <v>91</v>
      </c>
      <c r="C6" t="s">
        <v>91</v>
      </c>
      <c r="D6">
        <f>VLOOKUP(C6,'[1]Comuni con ISTAT e priorità'!$A$1:$H$217,5,FALSE)</f>
        <v>25006</v>
      </c>
      <c r="E6" t="s">
        <v>753</v>
      </c>
      <c r="F6" t="s">
        <v>746</v>
      </c>
      <c r="G6" t="s">
        <v>754</v>
      </c>
      <c r="I6" t="s">
        <v>2189</v>
      </c>
      <c r="K6" t="s">
        <v>752</v>
      </c>
      <c r="L6" t="s">
        <v>744</v>
      </c>
    </row>
    <row r="7" spans="1:12" ht="15" x14ac:dyDescent="0.25">
      <c r="A7">
        <v>6</v>
      </c>
      <c r="B7" t="s">
        <v>91</v>
      </c>
      <c r="C7" t="s">
        <v>91</v>
      </c>
      <c r="D7">
        <f>VLOOKUP(C7,'[1]Comuni con ISTAT e priorità'!$A$1:$H$217,5,FALSE)</f>
        <v>25006</v>
      </c>
      <c r="E7" t="s">
        <v>755</v>
      </c>
      <c r="F7" t="s">
        <v>746</v>
      </c>
      <c r="G7" t="s">
        <v>749</v>
      </c>
      <c r="I7" t="s">
        <v>2189</v>
      </c>
      <c r="K7" t="s">
        <v>756</v>
      </c>
      <c r="L7" t="s">
        <v>744</v>
      </c>
    </row>
    <row r="8" spans="1:12" ht="15" x14ac:dyDescent="0.25">
      <c r="A8">
        <v>7</v>
      </c>
      <c r="B8" t="s">
        <v>91</v>
      </c>
      <c r="C8" t="s">
        <v>91</v>
      </c>
      <c r="D8">
        <f>VLOOKUP(C8,'[1]Comuni con ISTAT e priorità'!$A$1:$H$217,5,FALSE)</f>
        <v>25006</v>
      </c>
      <c r="E8" t="s">
        <v>757</v>
      </c>
      <c r="F8" t="s">
        <v>746</v>
      </c>
      <c r="G8" t="s">
        <v>749</v>
      </c>
      <c r="I8" t="s">
        <v>2189</v>
      </c>
      <c r="K8" t="s">
        <v>752</v>
      </c>
      <c r="L8" t="s">
        <v>744</v>
      </c>
    </row>
    <row r="9" spans="1:12" ht="15" x14ac:dyDescent="0.25">
      <c r="A9">
        <v>8</v>
      </c>
      <c r="B9" t="s">
        <v>91</v>
      </c>
      <c r="C9" t="s">
        <v>91</v>
      </c>
      <c r="D9">
        <f>VLOOKUP(C9,'[1]Comuni con ISTAT e priorità'!$A$1:$H$217,5,FALSE)</f>
        <v>25006</v>
      </c>
      <c r="E9" t="s">
        <v>758</v>
      </c>
      <c r="F9" t="s">
        <v>746</v>
      </c>
      <c r="G9" t="s">
        <v>475</v>
      </c>
      <c r="I9" t="s">
        <v>2189</v>
      </c>
      <c r="K9" t="s">
        <v>759</v>
      </c>
      <c r="L9" t="s">
        <v>744</v>
      </c>
    </row>
    <row r="10" spans="1:12" ht="15" x14ac:dyDescent="0.25">
      <c r="A10">
        <v>9</v>
      </c>
      <c r="B10" t="s">
        <v>91</v>
      </c>
      <c r="C10" t="s">
        <v>91</v>
      </c>
      <c r="D10">
        <f>VLOOKUP(C10,'[1]Comuni con ISTAT e priorità'!$A$1:$H$217,5,FALSE)</f>
        <v>25006</v>
      </c>
      <c r="E10" t="s">
        <v>760</v>
      </c>
      <c r="F10" t="s">
        <v>746</v>
      </c>
      <c r="G10" t="s">
        <v>475</v>
      </c>
      <c r="I10" t="s">
        <v>2189</v>
      </c>
      <c r="K10" t="s">
        <v>475</v>
      </c>
      <c r="L10" t="s">
        <v>744</v>
      </c>
    </row>
    <row r="11" spans="1:12" ht="15" x14ac:dyDescent="0.25">
      <c r="A11">
        <v>10</v>
      </c>
      <c r="B11" t="s">
        <v>91</v>
      </c>
      <c r="C11" t="s">
        <v>91</v>
      </c>
      <c r="D11">
        <f>VLOOKUP(C11,'[1]Comuni con ISTAT e priorità'!$A$1:$H$217,5,FALSE)</f>
        <v>25006</v>
      </c>
      <c r="E11" t="s">
        <v>761</v>
      </c>
      <c r="F11" t="s">
        <v>746</v>
      </c>
      <c r="G11" t="s">
        <v>762</v>
      </c>
      <c r="I11" t="s">
        <v>2189</v>
      </c>
      <c r="K11" t="s">
        <v>752</v>
      </c>
      <c r="L11" t="s">
        <v>744</v>
      </c>
    </row>
    <row r="12" spans="1:12" ht="15" x14ac:dyDescent="0.25">
      <c r="A12">
        <v>11</v>
      </c>
      <c r="B12" t="s">
        <v>91</v>
      </c>
      <c r="C12" t="s">
        <v>763</v>
      </c>
      <c r="D12">
        <f>VLOOKUP(C12,'[1]Comuni con ISTAT e priorità'!$A$1:$H$217,5,FALSE)</f>
        <v>25008</v>
      </c>
      <c r="E12" t="s">
        <v>764</v>
      </c>
      <c r="F12" t="s">
        <v>741</v>
      </c>
      <c r="G12" t="s">
        <v>763</v>
      </c>
      <c r="I12" t="s">
        <v>2189</v>
      </c>
      <c r="K12" t="s">
        <v>723</v>
      </c>
      <c r="L12" t="s">
        <v>744</v>
      </c>
    </row>
    <row r="13" spans="1:12" ht="15" x14ac:dyDescent="0.25">
      <c r="A13">
        <v>12</v>
      </c>
      <c r="B13" t="s">
        <v>91</v>
      </c>
      <c r="C13" t="s">
        <v>763</v>
      </c>
      <c r="D13">
        <f>VLOOKUP(C13,'[1]Comuni con ISTAT e priorità'!$A$1:$H$217,5,FALSE)</f>
        <v>25008</v>
      </c>
      <c r="E13" t="s">
        <v>765</v>
      </c>
      <c r="F13" t="s">
        <v>741</v>
      </c>
      <c r="G13" t="s">
        <v>763</v>
      </c>
      <c r="I13" t="s">
        <v>2189</v>
      </c>
      <c r="K13" t="s">
        <v>766</v>
      </c>
      <c r="L13" t="s">
        <v>744</v>
      </c>
    </row>
    <row r="14" spans="1:12" x14ac:dyDescent="0.3">
      <c r="A14">
        <v>13</v>
      </c>
      <c r="B14" t="s">
        <v>91</v>
      </c>
      <c r="C14" t="s">
        <v>548</v>
      </c>
      <c r="D14">
        <f>VLOOKUP(C14,'[1]Comuni con ISTAT e priorità'!$A$1:$H$217,5,FALSE)</f>
        <v>25013</v>
      </c>
      <c r="E14" t="s">
        <v>767</v>
      </c>
      <c r="F14" t="s">
        <v>741</v>
      </c>
      <c r="G14" t="s">
        <v>768</v>
      </c>
      <c r="I14" t="s">
        <v>2189</v>
      </c>
      <c r="K14" t="s">
        <v>769</v>
      </c>
      <c r="L14" t="s">
        <v>744</v>
      </c>
    </row>
    <row r="15" spans="1:12" ht="15" x14ac:dyDescent="0.25">
      <c r="A15">
        <v>14</v>
      </c>
      <c r="B15" t="s">
        <v>91</v>
      </c>
      <c r="C15" t="s">
        <v>770</v>
      </c>
      <c r="D15">
        <f>VLOOKUP(C15,'[1]Comuni con ISTAT e priorità'!$A$1:$H$217,5,FALSE)</f>
        <v>25014</v>
      </c>
      <c r="E15" t="s">
        <v>771</v>
      </c>
      <c r="F15" t="s">
        <v>746</v>
      </c>
      <c r="G15" t="s">
        <v>749</v>
      </c>
      <c r="I15" t="s">
        <v>2189</v>
      </c>
      <c r="K15" t="s">
        <v>772</v>
      </c>
      <c r="L15" t="s">
        <v>744</v>
      </c>
    </row>
    <row r="16" spans="1:12" ht="15" x14ac:dyDescent="0.25">
      <c r="A16">
        <v>15</v>
      </c>
      <c r="B16" t="s">
        <v>91</v>
      </c>
      <c r="C16" t="s">
        <v>773</v>
      </c>
      <c r="D16">
        <f>VLOOKUP(C16,'[1]Comuni con ISTAT e priorità'!$A$1:$H$217,5,FALSE)</f>
        <v>25016</v>
      </c>
      <c r="E16" t="s">
        <v>774</v>
      </c>
      <c r="F16" t="s">
        <v>741</v>
      </c>
      <c r="G16" t="s">
        <v>773</v>
      </c>
      <c r="I16" t="s">
        <v>2189</v>
      </c>
      <c r="K16" t="s">
        <v>775</v>
      </c>
      <c r="L16" t="s">
        <v>744</v>
      </c>
    </row>
    <row r="17" spans="1:12" ht="15" x14ac:dyDescent="0.25">
      <c r="A17">
        <v>16</v>
      </c>
      <c r="B17" t="s">
        <v>91</v>
      </c>
      <c r="C17" t="s">
        <v>247</v>
      </c>
      <c r="D17">
        <f>VLOOKUP(C17,'[1]Comuni con ISTAT e priorità'!$A$1:$H$217,5,FALSE)</f>
        <v>25020</v>
      </c>
      <c r="E17" t="s">
        <v>776</v>
      </c>
      <c r="F17" t="s">
        <v>741</v>
      </c>
      <c r="G17" t="s">
        <v>777</v>
      </c>
      <c r="I17" t="s">
        <v>2189</v>
      </c>
      <c r="K17" t="s">
        <v>778</v>
      </c>
      <c r="L17" t="s">
        <v>744</v>
      </c>
    </row>
    <row r="18" spans="1:12" ht="15" x14ac:dyDescent="0.25">
      <c r="A18">
        <v>17</v>
      </c>
      <c r="B18" t="s">
        <v>91</v>
      </c>
      <c r="C18" t="s">
        <v>550</v>
      </c>
      <c r="D18">
        <f>VLOOKUP(C18,'[1]Comuni con ISTAT e priorità'!$A$1:$H$217,5,FALSE)</f>
        <v>25025</v>
      </c>
      <c r="E18" t="s">
        <v>779</v>
      </c>
      <c r="F18" t="s">
        <v>746</v>
      </c>
      <c r="G18" t="s">
        <v>780</v>
      </c>
      <c r="I18" t="s">
        <v>2189</v>
      </c>
      <c r="K18" t="s">
        <v>781</v>
      </c>
      <c r="L18" t="s">
        <v>744</v>
      </c>
    </row>
    <row r="19" spans="1:12" ht="15" x14ac:dyDescent="0.25">
      <c r="A19">
        <v>18</v>
      </c>
      <c r="B19" t="s">
        <v>91</v>
      </c>
      <c r="C19" t="s">
        <v>550</v>
      </c>
      <c r="D19">
        <f>VLOOKUP(C19,'[1]Comuni con ISTAT e priorità'!$A$1:$H$217,5,FALSE)</f>
        <v>25025</v>
      </c>
      <c r="E19" t="s">
        <v>782</v>
      </c>
      <c r="F19" t="s">
        <v>746</v>
      </c>
      <c r="G19" t="s">
        <v>749</v>
      </c>
      <c r="I19" t="s">
        <v>2189</v>
      </c>
      <c r="K19" t="s">
        <v>781</v>
      </c>
      <c r="L19" t="s">
        <v>744</v>
      </c>
    </row>
    <row r="20" spans="1:12" ht="15" x14ac:dyDescent="0.25">
      <c r="A20">
        <v>19</v>
      </c>
      <c r="B20" t="s">
        <v>91</v>
      </c>
      <c r="C20" t="s">
        <v>550</v>
      </c>
      <c r="D20">
        <f>VLOOKUP(C20,'[1]Comuni con ISTAT e priorità'!$A$1:$H$217,5,FALSE)</f>
        <v>25025</v>
      </c>
      <c r="E20" t="s">
        <v>783</v>
      </c>
      <c r="F20" t="s">
        <v>746</v>
      </c>
      <c r="G20" t="s">
        <v>749</v>
      </c>
      <c r="I20" t="s">
        <v>2189</v>
      </c>
      <c r="K20" t="s">
        <v>784</v>
      </c>
      <c r="L20" t="s">
        <v>744</v>
      </c>
    </row>
    <row r="21" spans="1:12" ht="15" x14ac:dyDescent="0.25">
      <c r="A21">
        <v>20</v>
      </c>
      <c r="B21" t="s">
        <v>91</v>
      </c>
      <c r="C21" t="s">
        <v>550</v>
      </c>
      <c r="D21">
        <f>VLOOKUP(C21,'[1]Comuni con ISTAT e priorità'!$A$1:$H$217,5,FALSE)</f>
        <v>25025</v>
      </c>
      <c r="E21" t="s">
        <v>785</v>
      </c>
      <c r="F21" t="s">
        <v>746</v>
      </c>
      <c r="G21" t="s">
        <v>786</v>
      </c>
      <c r="I21" t="s">
        <v>2189</v>
      </c>
      <c r="K21" t="s">
        <v>781</v>
      </c>
      <c r="L21" t="s">
        <v>744</v>
      </c>
    </row>
    <row r="22" spans="1:12" ht="15" x14ac:dyDescent="0.25">
      <c r="A22">
        <v>21</v>
      </c>
      <c r="B22" t="s">
        <v>91</v>
      </c>
      <c r="C22" t="s">
        <v>550</v>
      </c>
      <c r="D22">
        <f>VLOOKUP(C22,'[1]Comuni con ISTAT e priorità'!$A$1:$H$217,5,FALSE)</f>
        <v>25025</v>
      </c>
      <c r="E22" t="s">
        <v>787</v>
      </c>
      <c r="F22" t="s">
        <v>746</v>
      </c>
      <c r="G22" t="s">
        <v>788</v>
      </c>
      <c r="I22" t="s">
        <v>2189</v>
      </c>
      <c r="K22" t="s">
        <v>784</v>
      </c>
      <c r="L22" t="s">
        <v>744</v>
      </c>
    </row>
    <row r="23" spans="1:12" ht="15" x14ac:dyDescent="0.25">
      <c r="A23">
        <v>22</v>
      </c>
      <c r="B23" t="s">
        <v>91</v>
      </c>
      <c r="C23" t="s">
        <v>550</v>
      </c>
      <c r="D23">
        <f>VLOOKUP(C23,'[1]Comuni con ISTAT e priorità'!$A$1:$H$217,5,FALSE)</f>
        <v>25025</v>
      </c>
      <c r="E23" t="s">
        <v>789</v>
      </c>
      <c r="F23" t="s">
        <v>746</v>
      </c>
      <c r="G23" t="s">
        <v>790</v>
      </c>
      <c r="I23" t="s">
        <v>2189</v>
      </c>
      <c r="K23" t="s">
        <v>781</v>
      </c>
      <c r="L23" t="s">
        <v>744</v>
      </c>
    </row>
    <row r="24" spans="1:12" ht="15" x14ac:dyDescent="0.25">
      <c r="A24">
        <v>23</v>
      </c>
      <c r="B24" t="s">
        <v>91</v>
      </c>
      <c r="C24" t="s">
        <v>550</v>
      </c>
      <c r="D24">
        <f>VLOOKUP(C24,'[1]Comuni con ISTAT e priorità'!$A$1:$H$217,5,FALSE)</f>
        <v>25025</v>
      </c>
      <c r="E24" t="s">
        <v>791</v>
      </c>
      <c r="F24" t="s">
        <v>746</v>
      </c>
      <c r="G24" t="s">
        <v>792</v>
      </c>
      <c r="I24" t="s">
        <v>2189</v>
      </c>
      <c r="K24" t="s">
        <v>781</v>
      </c>
      <c r="L24" t="s">
        <v>744</v>
      </c>
    </row>
    <row r="25" spans="1:12" ht="15" x14ac:dyDescent="0.25">
      <c r="A25">
        <v>24</v>
      </c>
      <c r="B25" t="s">
        <v>91</v>
      </c>
      <c r="C25" t="s">
        <v>550</v>
      </c>
      <c r="D25">
        <f>VLOOKUP(C25,'[1]Comuni con ISTAT e priorità'!$A$1:$H$217,5,FALSE)</f>
        <v>25025</v>
      </c>
      <c r="E25" t="s">
        <v>793</v>
      </c>
      <c r="F25" t="s">
        <v>746</v>
      </c>
      <c r="G25" t="s">
        <v>794</v>
      </c>
      <c r="I25" t="s">
        <v>2189</v>
      </c>
      <c r="K25" t="s">
        <v>781</v>
      </c>
      <c r="L25" t="s">
        <v>744</v>
      </c>
    </row>
    <row r="26" spans="1:12" ht="15" x14ac:dyDescent="0.25">
      <c r="A26">
        <v>25</v>
      </c>
      <c r="B26" t="s">
        <v>91</v>
      </c>
      <c r="C26" t="s">
        <v>550</v>
      </c>
      <c r="D26">
        <f>VLOOKUP(C26,'[1]Comuni con ISTAT e priorità'!$A$1:$H$217,5,FALSE)</f>
        <v>25025</v>
      </c>
      <c r="E26" t="s">
        <v>795</v>
      </c>
      <c r="F26" t="s">
        <v>746</v>
      </c>
      <c r="G26" t="s">
        <v>796</v>
      </c>
      <c r="I26" t="s">
        <v>2189</v>
      </c>
      <c r="K26" t="s">
        <v>781</v>
      </c>
      <c r="L26" t="s">
        <v>744</v>
      </c>
    </row>
    <row r="27" spans="1:12" ht="15" x14ac:dyDescent="0.25">
      <c r="A27">
        <v>26</v>
      </c>
      <c r="B27" t="s">
        <v>91</v>
      </c>
      <c r="C27" t="s">
        <v>550</v>
      </c>
      <c r="D27">
        <f>VLOOKUP(C27,'[1]Comuni con ISTAT e priorità'!$A$1:$H$217,5,FALSE)</f>
        <v>25025</v>
      </c>
      <c r="E27" t="s">
        <v>797</v>
      </c>
      <c r="F27" t="s">
        <v>746</v>
      </c>
      <c r="G27" t="s">
        <v>798</v>
      </c>
      <c r="I27" t="s">
        <v>2189</v>
      </c>
      <c r="K27" t="s">
        <v>781</v>
      </c>
      <c r="L27" t="s">
        <v>744</v>
      </c>
    </row>
    <row r="28" spans="1:12" ht="15" x14ac:dyDescent="0.25">
      <c r="A28">
        <v>27</v>
      </c>
      <c r="B28" t="s">
        <v>91</v>
      </c>
      <c r="C28" t="s">
        <v>550</v>
      </c>
      <c r="D28">
        <f>VLOOKUP(C28,'[1]Comuni con ISTAT e priorità'!$A$1:$H$217,5,FALSE)</f>
        <v>25025</v>
      </c>
      <c r="E28" t="s">
        <v>799</v>
      </c>
      <c r="F28" t="s">
        <v>746</v>
      </c>
      <c r="G28" t="s">
        <v>800</v>
      </c>
      <c r="I28" t="s">
        <v>2189</v>
      </c>
      <c r="K28" t="s">
        <v>781</v>
      </c>
      <c r="L28" t="s">
        <v>744</v>
      </c>
    </row>
    <row r="29" spans="1:12" ht="15" x14ac:dyDescent="0.25">
      <c r="A29">
        <v>28</v>
      </c>
      <c r="B29" t="s">
        <v>91</v>
      </c>
      <c r="C29" t="s">
        <v>550</v>
      </c>
      <c r="D29">
        <f>VLOOKUP(C29,'[1]Comuni con ISTAT e priorità'!$A$1:$H$217,5,FALSE)</f>
        <v>25025</v>
      </c>
      <c r="E29" t="s">
        <v>801</v>
      </c>
      <c r="F29" t="s">
        <v>746</v>
      </c>
      <c r="G29" t="s">
        <v>802</v>
      </c>
      <c r="I29" t="s">
        <v>2189</v>
      </c>
      <c r="K29" t="s">
        <v>803</v>
      </c>
      <c r="L29" t="s">
        <v>744</v>
      </c>
    </row>
    <row r="30" spans="1:12" ht="15" x14ac:dyDescent="0.25">
      <c r="A30">
        <v>29</v>
      </c>
      <c r="B30" t="s">
        <v>91</v>
      </c>
      <c r="C30" t="s">
        <v>550</v>
      </c>
      <c r="D30">
        <f>VLOOKUP(C30,'[1]Comuni con ISTAT e priorità'!$A$1:$H$217,5,FALSE)</f>
        <v>25025</v>
      </c>
      <c r="E30" t="s">
        <v>804</v>
      </c>
      <c r="F30" t="s">
        <v>746</v>
      </c>
      <c r="G30" t="s">
        <v>805</v>
      </c>
      <c r="I30" t="s">
        <v>2189</v>
      </c>
      <c r="K30" t="s">
        <v>803</v>
      </c>
      <c r="L30" t="s">
        <v>744</v>
      </c>
    </row>
    <row r="31" spans="1:12" ht="15" x14ac:dyDescent="0.25">
      <c r="A31">
        <v>30</v>
      </c>
      <c r="B31" t="s">
        <v>91</v>
      </c>
      <c r="C31" t="s">
        <v>550</v>
      </c>
      <c r="D31">
        <f>VLOOKUP(C31,'[1]Comuni con ISTAT e priorità'!$A$1:$H$217,5,FALSE)</f>
        <v>25025</v>
      </c>
      <c r="E31" t="s">
        <v>806</v>
      </c>
      <c r="F31" t="s">
        <v>746</v>
      </c>
      <c r="G31" t="s">
        <v>807</v>
      </c>
      <c r="I31" t="s">
        <v>2189</v>
      </c>
      <c r="K31" t="s">
        <v>803</v>
      </c>
      <c r="L31" t="s">
        <v>744</v>
      </c>
    </row>
    <row r="32" spans="1:12" ht="15" x14ac:dyDescent="0.25">
      <c r="A32">
        <v>31</v>
      </c>
      <c r="B32" t="s">
        <v>91</v>
      </c>
      <c r="C32" t="s">
        <v>550</v>
      </c>
      <c r="D32">
        <f>VLOOKUP(C32,'[1]Comuni con ISTAT e priorità'!$A$1:$H$217,5,FALSE)</f>
        <v>25025</v>
      </c>
      <c r="E32" t="s">
        <v>808</v>
      </c>
      <c r="F32" t="s">
        <v>746</v>
      </c>
      <c r="G32" t="s">
        <v>809</v>
      </c>
      <c r="I32" t="s">
        <v>2189</v>
      </c>
      <c r="K32" t="s">
        <v>803</v>
      </c>
      <c r="L32" t="s">
        <v>744</v>
      </c>
    </row>
    <row r="33" spans="1:12" ht="15" x14ac:dyDescent="0.25">
      <c r="A33">
        <v>32</v>
      </c>
      <c r="B33" t="s">
        <v>91</v>
      </c>
      <c r="C33" t="s">
        <v>550</v>
      </c>
      <c r="D33">
        <f>VLOOKUP(C33,'[1]Comuni con ISTAT e priorità'!$A$1:$H$217,5,FALSE)</f>
        <v>25025</v>
      </c>
      <c r="E33" t="s">
        <v>810</v>
      </c>
      <c r="F33" t="s">
        <v>746</v>
      </c>
      <c r="G33" t="s">
        <v>811</v>
      </c>
      <c r="I33" t="s">
        <v>2189</v>
      </c>
      <c r="K33" t="s">
        <v>781</v>
      </c>
      <c r="L33" t="s">
        <v>744</v>
      </c>
    </row>
    <row r="34" spans="1:12" ht="15" x14ac:dyDescent="0.25">
      <c r="A34">
        <v>33</v>
      </c>
      <c r="B34" t="s">
        <v>91</v>
      </c>
      <c r="C34" t="s">
        <v>550</v>
      </c>
      <c r="D34">
        <f>VLOOKUP(C34,'[1]Comuni con ISTAT e priorità'!$A$1:$H$217,5,FALSE)</f>
        <v>25025</v>
      </c>
      <c r="E34" t="s">
        <v>812</v>
      </c>
      <c r="F34" t="s">
        <v>746</v>
      </c>
      <c r="G34" t="s">
        <v>813</v>
      </c>
      <c r="I34" t="s">
        <v>2189</v>
      </c>
      <c r="K34" t="s">
        <v>781</v>
      </c>
      <c r="L34" t="s">
        <v>744</v>
      </c>
    </row>
    <row r="35" spans="1:12" ht="15" x14ac:dyDescent="0.25">
      <c r="A35">
        <v>34</v>
      </c>
      <c r="B35" t="s">
        <v>91</v>
      </c>
      <c r="C35" t="s">
        <v>814</v>
      </c>
      <c r="D35">
        <f>VLOOKUP(C35,'[1]Comuni con ISTAT e priorità'!$A$1:$H$217,5,FALSE)</f>
        <v>25032</v>
      </c>
      <c r="E35" t="s">
        <v>815</v>
      </c>
      <c r="F35" t="s">
        <v>741</v>
      </c>
      <c r="G35" t="s">
        <v>814</v>
      </c>
      <c r="I35" t="s">
        <v>2189</v>
      </c>
      <c r="K35" t="s">
        <v>816</v>
      </c>
      <c r="L35" t="s">
        <v>744</v>
      </c>
    </row>
    <row r="36" spans="1:12" ht="15" x14ac:dyDescent="0.25">
      <c r="A36">
        <v>35</v>
      </c>
      <c r="B36" t="s">
        <v>91</v>
      </c>
      <c r="C36" t="s">
        <v>817</v>
      </c>
      <c r="D36">
        <f>VLOOKUP(C36,'[1]Comuni con ISTAT e priorità'!$A$1:$H$217,5,FALSE)</f>
        <v>25035</v>
      </c>
      <c r="E36" t="s">
        <v>818</v>
      </c>
      <c r="F36" t="s">
        <v>741</v>
      </c>
      <c r="G36" t="s">
        <v>819</v>
      </c>
      <c r="I36" t="s">
        <v>2189</v>
      </c>
      <c r="K36" t="s">
        <v>820</v>
      </c>
      <c r="L36" t="s">
        <v>744</v>
      </c>
    </row>
    <row r="37" spans="1:12" ht="15" x14ac:dyDescent="0.25">
      <c r="A37">
        <v>36</v>
      </c>
      <c r="B37" t="s">
        <v>91</v>
      </c>
      <c r="C37" t="s">
        <v>817</v>
      </c>
      <c r="D37">
        <f>VLOOKUP(C37,'[1]Comuni con ISTAT e priorità'!$A$1:$H$217,5,FALSE)</f>
        <v>25035</v>
      </c>
      <c r="E37" t="s">
        <v>821</v>
      </c>
      <c r="F37" t="s">
        <v>741</v>
      </c>
      <c r="G37" t="s">
        <v>817</v>
      </c>
      <c r="I37" t="s">
        <v>2189</v>
      </c>
      <c r="K37" t="s">
        <v>820</v>
      </c>
      <c r="L37" t="s">
        <v>744</v>
      </c>
    </row>
    <row r="38" spans="1:12" ht="15" x14ac:dyDescent="0.25">
      <c r="A38">
        <v>37</v>
      </c>
      <c r="B38" t="s">
        <v>91</v>
      </c>
      <c r="C38" t="s">
        <v>555</v>
      </c>
      <c r="D38">
        <f>VLOOKUP(C38,'[1]Comuni con ISTAT e priorità'!$A$1:$H$217,5,FALSE)</f>
        <v>25040</v>
      </c>
      <c r="E38" t="s">
        <v>822</v>
      </c>
      <c r="F38" t="s">
        <v>746</v>
      </c>
      <c r="G38" t="s">
        <v>823</v>
      </c>
      <c r="I38" t="s">
        <v>2189</v>
      </c>
      <c r="K38" t="s">
        <v>759</v>
      </c>
      <c r="L38" t="s">
        <v>744</v>
      </c>
    </row>
    <row r="39" spans="1:12" ht="15" x14ac:dyDescent="0.25">
      <c r="A39">
        <v>38</v>
      </c>
      <c r="B39" t="s">
        <v>91</v>
      </c>
      <c r="C39" t="s">
        <v>555</v>
      </c>
      <c r="D39">
        <f>VLOOKUP(C39,'[1]Comuni con ISTAT e priorità'!$A$1:$H$217,5,FALSE)</f>
        <v>25040</v>
      </c>
      <c r="E39" t="s">
        <v>824</v>
      </c>
      <c r="F39" t="s">
        <v>746</v>
      </c>
      <c r="G39" t="s">
        <v>825</v>
      </c>
      <c r="I39" t="s">
        <v>2189</v>
      </c>
      <c r="K39" t="s">
        <v>759</v>
      </c>
      <c r="L39" t="s">
        <v>744</v>
      </c>
    </row>
    <row r="40" spans="1:12" ht="15" x14ac:dyDescent="0.25">
      <c r="A40">
        <v>39</v>
      </c>
      <c r="B40" t="s">
        <v>91</v>
      </c>
      <c r="C40" t="s">
        <v>555</v>
      </c>
      <c r="D40">
        <f>VLOOKUP(C40,'[1]Comuni con ISTAT e priorità'!$A$1:$H$217,5,FALSE)</f>
        <v>25040</v>
      </c>
      <c r="E40" t="s">
        <v>826</v>
      </c>
      <c r="F40" t="s">
        <v>746</v>
      </c>
      <c r="G40" t="s">
        <v>827</v>
      </c>
      <c r="I40" t="s">
        <v>2189</v>
      </c>
      <c r="K40" t="s">
        <v>759</v>
      </c>
      <c r="L40" t="s">
        <v>744</v>
      </c>
    </row>
    <row r="41" spans="1:12" ht="15" x14ac:dyDescent="0.25">
      <c r="A41">
        <v>40</v>
      </c>
      <c r="B41" t="s">
        <v>91</v>
      </c>
      <c r="C41" t="s">
        <v>551</v>
      </c>
      <c r="D41">
        <f>VLOOKUP(C41,'[1]Comuni con ISTAT e priorità'!$A$1:$H$217,5,FALSE)</f>
        <v>25043</v>
      </c>
      <c r="E41" t="s">
        <v>828</v>
      </c>
      <c r="F41" t="s">
        <v>746</v>
      </c>
      <c r="G41" t="s">
        <v>829</v>
      </c>
      <c r="I41" t="s">
        <v>2189</v>
      </c>
      <c r="K41" t="s">
        <v>551</v>
      </c>
      <c r="L41" t="s">
        <v>744</v>
      </c>
    </row>
    <row r="42" spans="1:12" ht="15" x14ac:dyDescent="0.25">
      <c r="A42">
        <v>41</v>
      </c>
      <c r="B42" t="s">
        <v>91</v>
      </c>
      <c r="C42" t="s">
        <v>551</v>
      </c>
      <c r="D42">
        <f>VLOOKUP(C42,'[1]Comuni con ISTAT e priorità'!$A$1:$H$217,5,FALSE)</f>
        <v>25043</v>
      </c>
      <c r="E42" t="s">
        <v>830</v>
      </c>
      <c r="F42" t="s">
        <v>746</v>
      </c>
      <c r="G42" t="s">
        <v>749</v>
      </c>
      <c r="I42" t="s">
        <v>2189</v>
      </c>
      <c r="K42" t="s">
        <v>551</v>
      </c>
      <c r="L42" t="s">
        <v>744</v>
      </c>
    </row>
    <row r="43" spans="1:12" ht="15" x14ac:dyDescent="0.25">
      <c r="A43">
        <v>42</v>
      </c>
      <c r="B43" t="s">
        <v>91</v>
      </c>
      <c r="C43" t="s">
        <v>551</v>
      </c>
      <c r="D43">
        <f>VLOOKUP(C43,'[1]Comuni con ISTAT e priorità'!$A$1:$H$217,5,FALSE)</f>
        <v>25043</v>
      </c>
      <c r="E43" t="s">
        <v>831</v>
      </c>
      <c r="F43" t="s">
        <v>746</v>
      </c>
      <c r="G43" t="s">
        <v>832</v>
      </c>
      <c r="I43" t="s">
        <v>2189</v>
      </c>
      <c r="K43" t="s">
        <v>551</v>
      </c>
      <c r="L43" t="s">
        <v>744</v>
      </c>
    </row>
    <row r="44" spans="1:12" ht="15" x14ac:dyDescent="0.25">
      <c r="A44">
        <v>43</v>
      </c>
      <c r="B44" t="s">
        <v>91</v>
      </c>
      <c r="C44" t="s">
        <v>551</v>
      </c>
      <c r="D44">
        <f>VLOOKUP(C44,'[1]Comuni con ISTAT e priorità'!$A$1:$H$217,5,FALSE)</f>
        <v>25043</v>
      </c>
      <c r="E44" t="s">
        <v>833</v>
      </c>
      <c r="F44" t="s">
        <v>746</v>
      </c>
      <c r="G44" t="s">
        <v>834</v>
      </c>
      <c r="I44" t="s">
        <v>2189</v>
      </c>
      <c r="K44" t="s">
        <v>551</v>
      </c>
      <c r="L44" t="s">
        <v>744</v>
      </c>
    </row>
    <row r="45" spans="1:12" ht="15" x14ac:dyDescent="0.25">
      <c r="A45">
        <v>44</v>
      </c>
      <c r="B45" t="s">
        <v>91</v>
      </c>
      <c r="C45" t="s">
        <v>551</v>
      </c>
      <c r="D45">
        <f>VLOOKUP(C45,'[1]Comuni con ISTAT e priorità'!$A$1:$H$217,5,FALSE)</f>
        <v>25043</v>
      </c>
      <c r="E45" t="s">
        <v>835</v>
      </c>
      <c r="F45" t="s">
        <v>746</v>
      </c>
      <c r="G45" t="s">
        <v>836</v>
      </c>
      <c r="I45" t="s">
        <v>2189</v>
      </c>
      <c r="K45" t="s">
        <v>551</v>
      </c>
      <c r="L45" t="s">
        <v>744</v>
      </c>
    </row>
    <row r="46" spans="1:12" ht="15" x14ac:dyDescent="0.25">
      <c r="A46">
        <v>45</v>
      </c>
      <c r="B46" t="s">
        <v>91</v>
      </c>
      <c r="C46" t="s">
        <v>551</v>
      </c>
      <c r="D46">
        <f>VLOOKUP(C46,'[1]Comuni con ISTAT e priorità'!$A$1:$H$217,5,FALSE)</f>
        <v>25043</v>
      </c>
      <c r="E46" t="s">
        <v>837</v>
      </c>
      <c r="F46" t="s">
        <v>746</v>
      </c>
      <c r="G46" t="s">
        <v>551</v>
      </c>
      <c r="I46" t="s">
        <v>2189</v>
      </c>
      <c r="K46" t="s">
        <v>551</v>
      </c>
      <c r="L46" t="s">
        <v>744</v>
      </c>
    </row>
    <row r="47" spans="1:12" ht="15" x14ac:dyDescent="0.25">
      <c r="A47">
        <v>46</v>
      </c>
      <c r="B47" t="s">
        <v>91</v>
      </c>
      <c r="C47" t="s">
        <v>551</v>
      </c>
      <c r="D47">
        <f>VLOOKUP(C47,'[1]Comuni con ISTAT e priorità'!$A$1:$H$217,5,FALSE)</f>
        <v>25043</v>
      </c>
      <c r="E47" t="s">
        <v>838</v>
      </c>
      <c r="F47" t="s">
        <v>746</v>
      </c>
      <c r="G47" t="s">
        <v>839</v>
      </c>
      <c r="I47" t="s">
        <v>2189</v>
      </c>
      <c r="K47" t="s">
        <v>551</v>
      </c>
      <c r="L47" t="s">
        <v>744</v>
      </c>
    </row>
    <row r="48" spans="1:12" ht="15" x14ac:dyDescent="0.25">
      <c r="A48">
        <v>47</v>
      </c>
      <c r="B48" t="s">
        <v>91</v>
      </c>
      <c r="C48" t="s">
        <v>551</v>
      </c>
      <c r="D48">
        <f>VLOOKUP(C48,'[1]Comuni con ISTAT e priorità'!$A$1:$H$217,5,FALSE)</f>
        <v>25043</v>
      </c>
      <c r="E48" t="s">
        <v>840</v>
      </c>
      <c r="F48" t="s">
        <v>746</v>
      </c>
      <c r="G48" t="s">
        <v>841</v>
      </c>
      <c r="I48" t="s">
        <v>2189</v>
      </c>
      <c r="K48" t="s">
        <v>551</v>
      </c>
      <c r="L48" t="s">
        <v>744</v>
      </c>
    </row>
    <row r="49" spans="1:12" ht="15" x14ac:dyDescent="0.25">
      <c r="A49">
        <v>48</v>
      </c>
      <c r="B49" t="s">
        <v>91</v>
      </c>
      <c r="C49" t="s">
        <v>122</v>
      </c>
      <c r="D49">
        <f>VLOOKUP(C49,'[1]Comuni con ISTAT e priorità'!$A$1:$H$217,5,FALSE)</f>
        <v>25044</v>
      </c>
      <c r="E49" t="s">
        <v>842</v>
      </c>
      <c r="F49" t="s">
        <v>746</v>
      </c>
      <c r="G49" t="s">
        <v>843</v>
      </c>
      <c r="I49" t="s">
        <v>2189</v>
      </c>
      <c r="K49" t="s">
        <v>844</v>
      </c>
      <c r="L49" t="s">
        <v>744</v>
      </c>
    </row>
    <row r="50" spans="1:12" ht="15" x14ac:dyDescent="0.25">
      <c r="A50">
        <v>49</v>
      </c>
      <c r="B50" t="s">
        <v>91</v>
      </c>
      <c r="C50" t="s">
        <v>122</v>
      </c>
      <c r="D50">
        <f>VLOOKUP(C50,'[1]Comuni con ISTAT e priorità'!$A$1:$H$217,5,FALSE)</f>
        <v>25044</v>
      </c>
      <c r="E50" t="s">
        <v>845</v>
      </c>
      <c r="F50" t="s">
        <v>746</v>
      </c>
      <c r="G50" t="s">
        <v>749</v>
      </c>
      <c r="I50" t="s">
        <v>2189</v>
      </c>
      <c r="K50" t="s">
        <v>844</v>
      </c>
      <c r="L50" t="s">
        <v>744</v>
      </c>
    </row>
    <row r="51" spans="1:12" ht="15" x14ac:dyDescent="0.25">
      <c r="A51">
        <v>50</v>
      </c>
      <c r="B51" t="s">
        <v>91</v>
      </c>
      <c r="C51" t="s">
        <v>213</v>
      </c>
      <c r="D51">
        <f>VLOOKUP(C51,'[1]Comuni con ISTAT e priorità'!$A$1:$H$217,5,FALSE)</f>
        <v>25047</v>
      </c>
      <c r="E51" t="s">
        <v>846</v>
      </c>
      <c r="F51" t="s">
        <v>746</v>
      </c>
      <c r="G51" t="s">
        <v>749</v>
      </c>
      <c r="I51" t="s">
        <v>2189</v>
      </c>
      <c r="K51" t="s">
        <v>847</v>
      </c>
      <c r="L51" t="s">
        <v>744</v>
      </c>
    </row>
    <row r="52" spans="1:12" ht="15" x14ac:dyDescent="0.25">
      <c r="A52">
        <v>51</v>
      </c>
      <c r="B52" t="s">
        <v>91</v>
      </c>
      <c r="C52" t="s">
        <v>213</v>
      </c>
      <c r="D52">
        <f>VLOOKUP(C52,'[1]Comuni con ISTAT e priorità'!$A$1:$H$217,5,FALSE)</f>
        <v>25047</v>
      </c>
      <c r="E52" t="s">
        <v>848</v>
      </c>
      <c r="F52" t="s">
        <v>746</v>
      </c>
      <c r="G52" t="s">
        <v>849</v>
      </c>
      <c r="I52" t="s">
        <v>2189</v>
      </c>
      <c r="K52" t="s">
        <v>850</v>
      </c>
      <c r="L52" t="s">
        <v>744</v>
      </c>
    </row>
    <row r="53" spans="1:12" ht="15" x14ac:dyDescent="0.25">
      <c r="A53">
        <v>52</v>
      </c>
      <c r="B53" t="s">
        <v>91</v>
      </c>
      <c r="C53" t="s">
        <v>213</v>
      </c>
      <c r="D53">
        <f>VLOOKUP(C53,'[1]Comuni con ISTAT e priorità'!$A$1:$H$217,5,FALSE)</f>
        <v>25047</v>
      </c>
      <c r="E53" t="s">
        <v>851</v>
      </c>
      <c r="F53" t="s">
        <v>746</v>
      </c>
      <c r="G53" t="s">
        <v>852</v>
      </c>
      <c r="I53" t="s">
        <v>2189</v>
      </c>
      <c r="K53" t="s">
        <v>847</v>
      </c>
      <c r="L53" t="s">
        <v>744</v>
      </c>
    </row>
    <row r="54" spans="1:12" ht="15" x14ac:dyDescent="0.25">
      <c r="A54">
        <v>53</v>
      </c>
      <c r="B54" t="s">
        <v>91</v>
      </c>
      <c r="C54" t="s">
        <v>213</v>
      </c>
      <c r="D54">
        <f>VLOOKUP(C54,'[1]Comuni con ISTAT e priorità'!$A$1:$H$217,5,FALSE)</f>
        <v>25047</v>
      </c>
      <c r="E54" t="s">
        <v>853</v>
      </c>
      <c r="F54" t="s">
        <v>746</v>
      </c>
      <c r="G54" t="s">
        <v>213</v>
      </c>
      <c r="I54" t="s">
        <v>2189</v>
      </c>
      <c r="K54" t="s">
        <v>847</v>
      </c>
      <c r="L54" t="s">
        <v>744</v>
      </c>
    </row>
    <row r="55" spans="1:12" ht="15" x14ac:dyDescent="0.25">
      <c r="A55">
        <v>54</v>
      </c>
      <c r="B55" t="s">
        <v>91</v>
      </c>
      <c r="C55" t="s">
        <v>221</v>
      </c>
      <c r="D55">
        <f>VLOOKUP(C55,'[1]Comuni con ISTAT e priorità'!$A$1:$H$217,5,FALSE)</f>
        <v>25049</v>
      </c>
      <c r="E55" t="s">
        <v>854</v>
      </c>
      <c r="F55" t="s">
        <v>746</v>
      </c>
      <c r="G55" t="s">
        <v>855</v>
      </c>
      <c r="I55" t="s">
        <v>2189</v>
      </c>
      <c r="K55" t="s">
        <v>856</v>
      </c>
      <c r="L55" t="s">
        <v>744</v>
      </c>
    </row>
    <row r="56" spans="1:12" ht="15" x14ac:dyDescent="0.25">
      <c r="A56">
        <v>55</v>
      </c>
      <c r="B56" t="s">
        <v>91</v>
      </c>
      <c r="C56" t="s">
        <v>221</v>
      </c>
      <c r="D56">
        <f>VLOOKUP(C56,'[1]Comuni con ISTAT e priorità'!$A$1:$H$217,5,FALSE)</f>
        <v>25049</v>
      </c>
      <c r="E56" t="s">
        <v>857</v>
      </c>
      <c r="F56" t="s">
        <v>746</v>
      </c>
      <c r="G56" t="s">
        <v>858</v>
      </c>
      <c r="I56" t="s">
        <v>2189</v>
      </c>
      <c r="K56" t="s">
        <v>856</v>
      </c>
      <c r="L56" t="s">
        <v>744</v>
      </c>
    </row>
    <row r="57" spans="1:12" ht="15" x14ac:dyDescent="0.25">
      <c r="A57">
        <v>56</v>
      </c>
      <c r="B57" t="s">
        <v>91</v>
      </c>
      <c r="C57" t="s">
        <v>221</v>
      </c>
      <c r="D57">
        <f>VLOOKUP(C57,'[1]Comuni con ISTAT e priorità'!$A$1:$H$217,5,FALSE)</f>
        <v>25049</v>
      </c>
      <c r="E57" t="s">
        <v>859</v>
      </c>
      <c r="F57" t="s">
        <v>746</v>
      </c>
      <c r="G57" t="s">
        <v>860</v>
      </c>
      <c r="I57" t="s">
        <v>2189</v>
      </c>
      <c r="K57" t="s">
        <v>856</v>
      </c>
      <c r="L57" t="s">
        <v>744</v>
      </c>
    </row>
    <row r="58" spans="1:12" ht="15" x14ac:dyDescent="0.25">
      <c r="A58">
        <v>57</v>
      </c>
      <c r="B58" t="s">
        <v>91</v>
      </c>
      <c r="C58" t="s">
        <v>221</v>
      </c>
      <c r="D58">
        <f>VLOOKUP(C58,'[1]Comuni con ISTAT e priorità'!$A$1:$H$217,5,FALSE)</f>
        <v>25049</v>
      </c>
      <c r="E58" t="s">
        <v>861</v>
      </c>
      <c r="F58" t="s">
        <v>746</v>
      </c>
      <c r="G58" t="s">
        <v>862</v>
      </c>
      <c r="I58" t="s">
        <v>2189</v>
      </c>
      <c r="K58" t="s">
        <v>856</v>
      </c>
      <c r="L58" t="s">
        <v>744</v>
      </c>
    </row>
    <row r="59" spans="1:12" ht="15" x14ac:dyDescent="0.25">
      <c r="A59">
        <v>58</v>
      </c>
      <c r="B59" t="s">
        <v>91</v>
      </c>
      <c r="C59" t="s">
        <v>221</v>
      </c>
      <c r="D59">
        <f>VLOOKUP(C59,'[1]Comuni con ISTAT e priorità'!$A$1:$H$217,5,FALSE)</f>
        <v>25049</v>
      </c>
      <c r="E59" t="s">
        <v>863</v>
      </c>
      <c r="F59" t="s">
        <v>746</v>
      </c>
      <c r="G59" t="s">
        <v>864</v>
      </c>
      <c r="I59" t="s">
        <v>2189</v>
      </c>
      <c r="K59" t="s">
        <v>856</v>
      </c>
      <c r="L59" t="s">
        <v>744</v>
      </c>
    </row>
    <row r="60" spans="1:12" ht="15" x14ac:dyDescent="0.25">
      <c r="A60">
        <v>59</v>
      </c>
      <c r="B60" t="s">
        <v>91</v>
      </c>
      <c r="C60" t="s">
        <v>221</v>
      </c>
      <c r="D60">
        <f>VLOOKUP(C60,'[1]Comuni con ISTAT e priorità'!$A$1:$H$217,5,FALSE)</f>
        <v>25049</v>
      </c>
      <c r="E60" t="s">
        <v>865</v>
      </c>
      <c r="F60" t="s">
        <v>746</v>
      </c>
      <c r="G60" t="s">
        <v>866</v>
      </c>
      <c r="I60" t="s">
        <v>2189</v>
      </c>
      <c r="K60" t="s">
        <v>856</v>
      </c>
      <c r="L60" t="s">
        <v>744</v>
      </c>
    </row>
    <row r="61" spans="1:12" ht="15" x14ac:dyDescent="0.25">
      <c r="A61">
        <v>60</v>
      </c>
      <c r="B61" t="s">
        <v>91</v>
      </c>
      <c r="C61" t="s">
        <v>221</v>
      </c>
      <c r="D61">
        <f>VLOOKUP(C61,'[1]Comuni con ISTAT e priorità'!$A$1:$H$217,5,FALSE)</f>
        <v>25049</v>
      </c>
      <c r="E61" t="s">
        <v>867</v>
      </c>
      <c r="F61" t="s">
        <v>746</v>
      </c>
      <c r="G61" t="s">
        <v>868</v>
      </c>
      <c r="I61" t="s">
        <v>2189</v>
      </c>
      <c r="K61" t="s">
        <v>856</v>
      </c>
      <c r="L61" t="s">
        <v>744</v>
      </c>
    </row>
    <row r="62" spans="1:12" ht="15" x14ac:dyDescent="0.25">
      <c r="A62">
        <v>61</v>
      </c>
      <c r="B62" t="s">
        <v>91</v>
      </c>
      <c r="C62" t="s">
        <v>221</v>
      </c>
      <c r="D62">
        <f>VLOOKUP(C62,'[1]Comuni con ISTAT e priorità'!$A$1:$H$217,5,FALSE)</f>
        <v>25049</v>
      </c>
      <c r="E62" t="s">
        <v>869</v>
      </c>
      <c r="F62" t="s">
        <v>746</v>
      </c>
      <c r="G62" t="s">
        <v>870</v>
      </c>
      <c r="I62" t="s">
        <v>2189</v>
      </c>
      <c r="K62" t="s">
        <v>856</v>
      </c>
      <c r="L62" t="s">
        <v>744</v>
      </c>
    </row>
    <row r="63" spans="1:12" ht="15" x14ac:dyDescent="0.25">
      <c r="A63">
        <v>62</v>
      </c>
      <c r="B63" t="s">
        <v>91</v>
      </c>
      <c r="C63" t="s">
        <v>221</v>
      </c>
      <c r="D63">
        <f>VLOOKUP(C63,'[1]Comuni con ISTAT e priorità'!$A$1:$H$217,5,FALSE)</f>
        <v>25049</v>
      </c>
      <c r="E63" t="s">
        <v>871</v>
      </c>
      <c r="F63" t="s">
        <v>746</v>
      </c>
      <c r="G63" t="s">
        <v>872</v>
      </c>
      <c r="I63" t="s">
        <v>2189</v>
      </c>
      <c r="K63" t="s">
        <v>856</v>
      </c>
      <c r="L63" t="s">
        <v>744</v>
      </c>
    </row>
    <row r="64" spans="1:12" ht="15" x14ac:dyDescent="0.25">
      <c r="A64">
        <v>63</v>
      </c>
      <c r="B64" t="s">
        <v>91</v>
      </c>
      <c r="C64" t="s">
        <v>221</v>
      </c>
      <c r="D64">
        <f>VLOOKUP(C64,'[1]Comuni con ISTAT e priorità'!$A$1:$H$217,5,FALSE)</f>
        <v>25049</v>
      </c>
      <c r="E64" t="s">
        <v>873</v>
      </c>
      <c r="F64" t="s">
        <v>746</v>
      </c>
      <c r="G64" t="s">
        <v>874</v>
      </c>
      <c r="I64" t="s">
        <v>2189</v>
      </c>
      <c r="K64" t="s">
        <v>856</v>
      </c>
      <c r="L64" t="s">
        <v>744</v>
      </c>
    </row>
    <row r="65" spans="1:12" ht="15" x14ac:dyDescent="0.25">
      <c r="A65">
        <v>64</v>
      </c>
      <c r="B65" t="s">
        <v>91</v>
      </c>
      <c r="C65" t="s">
        <v>221</v>
      </c>
      <c r="D65">
        <f>VLOOKUP(C65,'[1]Comuni con ISTAT e priorità'!$A$1:$H$217,5,FALSE)</f>
        <v>25049</v>
      </c>
      <c r="E65" t="s">
        <v>875</v>
      </c>
      <c r="F65" t="s">
        <v>746</v>
      </c>
      <c r="G65" t="s">
        <v>876</v>
      </c>
      <c r="I65" t="s">
        <v>2189</v>
      </c>
      <c r="K65" t="s">
        <v>856</v>
      </c>
      <c r="L65" t="s">
        <v>744</v>
      </c>
    </row>
    <row r="66" spans="1:12" ht="15" x14ac:dyDescent="0.25">
      <c r="A66">
        <v>65</v>
      </c>
      <c r="B66" t="s">
        <v>91</v>
      </c>
      <c r="C66" t="s">
        <v>877</v>
      </c>
      <c r="D66">
        <f>VLOOKUP(C66,'[1]Comuni con ISTAT e priorità'!$A$1:$H$217,5,FALSE)</f>
        <v>25050</v>
      </c>
      <c r="E66" t="s">
        <v>878</v>
      </c>
      <c r="F66" t="s">
        <v>746</v>
      </c>
      <c r="G66" t="s">
        <v>879</v>
      </c>
      <c r="I66" t="s">
        <v>2189</v>
      </c>
      <c r="K66" t="s">
        <v>847</v>
      </c>
      <c r="L66" t="s">
        <v>744</v>
      </c>
    </row>
    <row r="67" spans="1:12" ht="15" x14ac:dyDescent="0.25">
      <c r="A67">
        <v>66</v>
      </c>
      <c r="B67" t="s">
        <v>91</v>
      </c>
      <c r="C67" t="s">
        <v>324</v>
      </c>
      <c r="D67">
        <f>VLOOKUP(C67,'[1]Comuni con ISTAT e priorità'!$A$1:$H$217,5,FALSE)</f>
        <v>25058</v>
      </c>
      <c r="E67" t="s">
        <v>880</v>
      </c>
      <c r="F67" t="s">
        <v>746</v>
      </c>
      <c r="G67" t="s">
        <v>881</v>
      </c>
      <c r="I67" t="s">
        <v>2189</v>
      </c>
      <c r="K67" t="s">
        <v>881</v>
      </c>
      <c r="L67" t="s">
        <v>744</v>
      </c>
    </row>
    <row r="68" spans="1:12" ht="15" x14ac:dyDescent="0.25">
      <c r="A68">
        <v>67</v>
      </c>
      <c r="B68" t="s">
        <v>91</v>
      </c>
      <c r="C68" t="s">
        <v>324</v>
      </c>
      <c r="D68">
        <f>VLOOKUP(C68,'[1]Comuni con ISTAT e priorità'!$A$1:$H$217,5,FALSE)</f>
        <v>25058</v>
      </c>
      <c r="E68" t="s">
        <v>882</v>
      </c>
      <c r="F68" t="s">
        <v>746</v>
      </c>
      <c r="G68" t="s">
        <v>749</v>
      </c>
      <c r="I68" t="s">
        <v>2189</v>
      </c>
      <c r="K68" t="s">
        <v>881</v>
      </c>
      <c r="L68" t="s">
        <v>744</v>
      </c>
    </row>
    <row r="69" spans="1:12" ht="15" x14ac:dyDescent="0.25">
      <c r="A69">
        <v>68</v>
      </c>
      <c r="B69" t="s">
        <v>91</v>
      </c>
      <c r="C69" t="s">
        <v>324</v>
      </c>
      <c r="D69">
        <f>VLOOKUP(C69,'[1]Comuni con ISTAT e priorità'!$A$1:$H$217,5,FALSE)</f>
        <v>25058</v>
      </c>
      <c r="E69" t="s">
        <v>883</v>
      </c>
      <c r="F69" t="s">
        <v>746</v>
      </c>
      <c r="G69" t="s">
        <v>884</v>
      </c>
      <c r="I69" t="s">
        <v>2189</v>
      </c>
      <c r="K69" t="s">
        <v>881</v>
      </c>
      <c r="L69" t="s">
        <v>744</v>
      </c>
    </row>
    <row r="70" spans="1:12" ht="15" x14ac:dyDescent="0.25">
      <c r="A70">
        <v>69</v>
      </c>
      <c r="B70" t="s">
        <v>91</v>
      </c>
      <c r="C70" t="s">
        <v>324</v>
      </c>
      <c r="D70">
        <f>VLOOKUP(C70,'[1]Comuni con ISTAT e priorità'!$A$1:$H$217,5,FALSE)</f>
        <v>25058</v>
      </c>
      <c r="E70" t="s">
        <v>885</v>
      </c>
      <c r="F70" t="s">
        <v>746</v>
      </c>
      <c r="G70" t="s">
        <v>886</v>
      </c>
      <c r="I70" t="s">
        <v>2189</v>
      </c>
      <c r="K70" t="s">
        <v>881</v>
      </c>
      <c r="L70" t="s">
        <v>744</v>
      </c>
    </row>
    <row r="71" spans="1:12" ht="15" x14ac:dyDescent="0.25">
      <c r="A71">
        <v>70</v>
      </c>
      <c r="B71" t="s">
        <v>91</v>
      </c>
      <c r="C71" t="s">
        <v>887</v>
      </c>
      <c r="D71">
        <f>VLOOKUP(C71,'[1]Comuni con ISTAT e priorità'!$A$1:$H$217,5,FALSE)</f>
        <v>25063</v>
      </c>
      <c r="E71" t="s">
        <v>888</v>
      </c>
      <c r="F71" t="s">
        <v>741</v>
      </c>
      <c r="G71" t="s">
        <v>887</v>
      </c>
      <c r="I71" t="s">
        <v>2189</v>
      </c>
      <c r="K71" t="s">
        <v>889</v>
      </c>
      <c r="L71" t="s">
        <v>744</v>
      </c>
    </row>
    <row r="72" spans="1:12" ht="15" x14ac:dyDescent="0.25">
      <c r="A72">
        <v>71</v>
      </c>
      <c r="B72" t="s">
        <v>91</v>
      </c>
      <c r="C72" t="s">
        <v>887</v>
      </c>
      <c r="D72">
        <f>VLOOKUP(C72,'[1]Comuni con ISTAT e priorità'!$A$1:$H$217,5,FALSE)</f>
        <v>25063</v>
      </c>
      <c r="E72" t="s">
        <v>890</v>
      </c>
      <c r="F72" t="s">
        <v>741</v>
      </c>
      <c r="G72" t="s">
        <v>891</v>
      </c>
      <c r="I72" t="s">
        <v>2189</v>
      </c>
      <c r="K72" t="s">
        <v>769</v>
      </c>
      <c r="L72" t="s">
        <v>744</v>
      </c>
    </row>
    <row r="73" spans="1:12" ht="15" x14ac:dyDescent="0.25">
      <c r="A73">
        <v>72</v>
      </c>
      <c r="B73" t="s">
        <v>91</v>
      </c>
      <c r="C73" t="s">
        <v>278</v>
      </c>
      <c r="D73">
        <f>VLOOKUP(C73,'[1]Comuni con ISTAT e priorità'!$A$1:$H$217,5,FALSE)</f>
        <v>25066</v>
      </c>
      <c r="E73" t="s">
        <v>892</v>
      </c>
      <c r="F73" t="s">
        <v>741</v>
      </c>
      <c r="G73" t="s">
        <v>749</v>
      </c>
      <c r="I73" t="s">
        <v>2189</v>
      </c>
      <c r="K73" t="s">
        <v>893</v>
      </c>
      <c r="L73" t="s">
        <v>744</v>
      </c>
    </row>
    <row r="74" spans="1:12" x14ac:dyDescent="0.3">
      <c r="A74">
        <v>73</v>
      </c>
      <c r="B74" t="s">
        <v>91</v>
      </c>
      <c r="C74" t="s">
        <v>553</v>
      </c>
      <c r="D74">
        <f>VLOOKUP(C74,'[1]Comuni con ISTAT e priorità'!$A$1:$H$217,5,FALSE)</f>
        <v>25067</v>
      </c>
      <c r="E74" t="s">
        <v>894</v>
      </c>
      <c r="F74" t="s">
        <v>746</v>
      </c>
      <c r="G74" t="s">
        <v>895</v>
      </c>
      <c r="I74" t="s">
        <v>2189</v>
      </c>
      <c r="K74" t="s">
        <v>803</v>
      </c>
      <c r="L74" t="s">
        <v>744</v>
      </c>
    </row>
    <row r="75" spans="1:12" ht="15" x14ac:dyDescent="0.25">
      <c r="A75">
        <v>74</v>
      </c>
      <c r="B75" t="s">
        <v>91</v>
      </c>
      <c r="C75" t="s">
        <v>553</v>
      </c>
      <c r="D75">
        <f>VLOOKUP(C75,'[1]Comuni con ISTAT e priorità'!$A$1:$H$217,5,FALSE)</f>
        <v>25067</v>
      </c>
      <c r="E75" t="s">
        <v>896</v>
      </c>
      <c r="F75" t="s">
        <v>746</v>
      </c>
      <c r="G75" t="s">
        <v>897</v>
      </c>
      <c r="I75" t="s">
        <v>2189</v>
      </c>
      <c r="K75" t="s">
        <v>897</v>
      </c>
      <c r="L75" t="s">
        <v>744</v>
      </c>
    </row>
    <row r="76" spans="1:12" x14ac:dyDescent="0.3">
      <c r="A76">
        <v>75</v>
      </c>
      <c r="B76" t="s">
        <v>91</v>
      </c>
      <c r="C76" t="s">
        <v>552</v>
      </c>
      <c r="D76">
        <f>VLOOKUP(C76,'[1]Comuni con ISTAT e priorità'!$A$1:$H$217,5,FALSE)</f>
        <v>25069</v>
      </c>
      <c r="E76" t="s">
        <v>898</v>
      </c>
      <c r="F76" t="s">
        <v>741</v>
      </c>
      <c r="G76" t="s">
        <v>552</v>
      </c>
      <c r="I76" t="s">
        <v>2189</v>
      </c>
      <c r="K76" t="s">
        <v>899</v>
      </c>
      <c r="L76" t="s">
        <v>744</v>
      </c>
    </row>
    <row r="77" spans="1:12" ht="15" x14ac:dyDescent="0.25">
      <c r="A77">
        <v>76</v>
      </c>
      <c r="B77" t="s">
        <v>6</v>
      </c>
      <c r="C77" t="s">
        <v>900</v>
      </c>
      <c r="D77">
        <f>VLOOKUP(C77,'[1]Comuni con ISTAT e priorità'!$A$1:$H$217,5,FALSE)</f>
        <v>28001</v>
      </c>
      <c r="E77" t="s">
        <v>901</v>
      </c>
      <c r="F77" t="s">
        <v>746</v>
      </c>
      <c r="G77" t="s">
        <v>900</v>
      </c>
      <c r="I77" t="s">
        <v>2189</v>
      </c>
      <c r="K77" t="s">
        <v>902</v>
      </c>
      <c r="L77" t="s">
        <v>744</v>
      </c>
    </row>
    <row r="78" spans="1:12" ht="15" x14ac:dyDescent="0.25">
      <c r="A78">
        <v>77</v>
      </c>
      <c r="B78" t="s">
        <v>6</v>
      </c>
      <c r="C78" t="s">
        <v>288</v>
      </c>
      <c r="D78">
        <f>VLOOKUP(C78,'[1]Comuni con ISTAT e priorità'!$A$1:$H$217,5,FALSE)</f>
        <v>28003</v>
      </c>
      <c r="E78" t="s">
        <v>903</v>
      </c>
      <c r="F78" t="s">
        <v>741</v>
      </c>
      <c r="G78" t="s">
        <v>288</v>
      </c>
      <c r="I78" t="s">
        <v>2189</v>
      </c>
      <c r="K78" t="s">
        <v>904</v>
      </c>
      <c r="L78" t="s">
        <v>744</v>
      </c>
    </row>
    <row r="79" spans="1:12" ht="15" x14ac:dyDescent="0.25">
      <c r="A79">
        <v>78</v>
      </c>
      <c r="B79" t="s">
        <v>6</v>
      </c>
      <c r="C79" t="s">
        <v>288</v>
      </c>
      <c r="D79">
        <f>VLOOKUP(C79,'[1]Comuni con ISTAT e priorità'!$A$1:$H$217,5,FALSE)</f>
        <v>28003</v>
      </c>
      <c r="E79" t="s">
        <v>905</v>
      </c>
      <c r="F79" t="s">
        <v>741</v>
      </c>
      <c r="G79" t="s">
        <v>749</v>
      </c>
      <c r="I79" t="s">
        <v>2189</v>
      </c>
      <c r="K79" t="s">
        <v>906</v>
      </c>
      <c r="L79" t="s">
        <v>744</v>
      </c>
    </row>
    <row r="80" spans="1:12" ht="15" x14ac:dyDescent="0.25">
      <c r="A80">
        <v>79</v>
      </c>
      <c r="B80" t="s">
        <v>6</v>
      </c>
      <c r="C80" t="s">
        <v>556</v>
      </c>
      <c r="D80">
        <f>VLOOKUP(C80,'[1]Comuni con ISTAT e priorità'!$A$1:$H$217,5,FALSE)</f>
        <v>28009</v>
      </c>
      <c r="E80" t="s">
        <v>907</v>
      </c>
      <c r="F80" t="s">
        <v>741</v>
      </c>
      <c r="G80" t="s">
        <v>908</v>
      </c>
      <c r="I80" t="s">
        <v>2189</v>
      </c>
      <c r="K80" t="s">
        <v>909</v>
      </c>
      <c r="L80" t="s">
        <v>744</v>
      </c>
    </row>
    <row r="81" spans="1:12" ht="15" x14ac:dyDescent="0.25">
      <c r="A81">
        <v>80</v>
      </c>
      <c r="B81" t="s">
        <v>6</v>
      </c>
      <c r="C81" t="s">
        <v>556</v>
      </c>
      <c r="D81">
        <f>VLOOKUP(C81,'[1]Comuni con ISTAT e priorità'!$A$1:$H$217,5,FALSE)</f>
        <v>28009</v>
      </c>
      <c r="E81" t="s">
        <v>910</v>
      </c>
      <c r="F81" t="s">
        <v>741</v>
      </c>
      <c r="G81" t="s">
        <v>911</v>
      </c>
      <c r="I81" t="s">
        <v>2189</v>
      </c>
      <c r="K81" t="s">
        <v>909</v>
      </c>
      <c r="L81" t="s">
        <v>744</v>
      </c>
    </row>
    <row r="82" spans="1:12" ht="15" x14ac:dyDescent="0.25">
      <c r="A82">
        <v>81</v>
      </c>
      <c r="B82" t="s">
        <v>6</v>
      </c>
      <c r="C82" t="s">
        <v>54</v>
      </c>
      <c r="D82">
        <f>VLOOKUP(C82,'[1]Comuni con ISTAT e priorità'!$A$1:$H$217,5,FALSE)</f>
        <v>28014</v>
      </c>
      <c r="E82" t="s">
        <v>912</v>
      </c>
      <c r="F82" t="s">
        <v>741</v>
      </c>
      <c r="G82" t="s">
        <v>749</v>
      </c>
      <c r="I82" t="s">
        <v>2189</v>
      </c>
      <c r="K82" t="s">
        <v>913</v>
      </c>
      <c r="L82" t="s">
        <v>744</v>
      </c>
    </row>
    <row r="83" spans="1:12" ht="15" x14ac:dyDescent="0.25">
      <c r="A83">
        <v>82</v>
      </c>
      <c r="B83" t="s">
        <v>6</v>
      </c>
      <c r="C83" t="s">
        <v>393</v>
      </c>
      <c r="D83">
        <f>VLOOKUP(C83,'[1]Comuni con ISTAT e priorità'!$A$1:$H$217,5,FALSE)</f>
        <v>28016</v>
      </c>
      <c r="E83" t="s">
        <v>914</v>
      </c>
      <c r="F83" t="s">
        <v>741</v>
      </c>
      <c r="G83" t="s">
        <v>915</v>
      </c>
      <c r="I83" t="s">
        <v>2189</v>
      </c>
      <c r="K83" t="s">
        <v>916</v>
      </c>
      <c r="L83" t="s">
        <v>744</v>
      </c>
    </row>
    <row r="84" spans="1:12" ht="15" x14ac:dyDescent="0.25">
      <c r="A84">
        <v>83</v>
      </c>
      <c r="B84" t="s">
        <v>6</v>
      </c>
      <c r="C84" t="s">
        <v>917</v>
      </c>
      <c r="D84">
        <f>VLOOKUP(C84,'[1]Comuni con ISTAT e priorità'!$A$1:$H$217,5,FALSE)</f>
        <v>28017</v>
      </c>
      <c r="E84" t="s">
        <v>918</v>
      </c>
      <c r="F84" t="s">
        <v>741</v>
      </c>
      <c r="G84" t="s">
        <v>917</v>
      </c>
      <c r="I84" t="s">
        <v>2189</v>
      </c>
      <c r="K84" t="s">
        <v>919</v>
      </c>
      <c r="L84" t="s">
        <v>744</v>
      </c>
    </row>
    <row r="85" spans="1:12" ht="15" x14ac:dyDescent="0.25">
      <c r="A85">
        <v>84</v>
      </c>
      <c r="B85" t="s">
        <v>6</v>
      </c>
      <c r="C85" t="s">
        <v>920</v>
      </c>
      <c r="D85">
        <f>VLOOKUP(C85,'[1]Comuni con ISTAT e priorità'!$A$1:$H$217,5,FALSE)</f>
        <v>28022</v>
      </c>
      <c r="E85" t="s">
        <v>921</v>
      </c>
      <c r="F85" t="s">
        <v>741</v>
      </c>
      <c r="G85" t="s">
        <v>920</v>
      </c>
      <c r="I85" t="s">
        <v>2189</v>
      </c>
      <c r="K85" t="s">
        <v>922</v>
      </c>
      <c r="L85" t="s">
        <v>744</v>
      </c>
    </row>
    <row r="86" spans="1:12" ht="15" x14ac:dyDescent="0.25">
      <c r="A86">
        <v>85</v>
      </c>
      <c r="B86" t="s">
        <v>6</v>
      </c>
      <c r="C86" t="s">
        <v>542</v>
      </c>
      <c r="D86">
        <f>VLOOKUP(C86,'[1]Comuni con ISTAT e priorità'!$A$1:$H$217,5,FALSE)</f>
        <v>28031</v>
      </c>
      <c r="E86" t="s">
        <v>923</v>
      </c>
      <c r="F86" t="s">
        <v>741</v>
      </c>
      <c r="G86" t="s">
        <v>924</v>
      </c>
      <c r="I86" t="s">
        <v>2189</v>
      </c>
      <c r="K86" t="s">
        <v>542</v>
      </c>
      <c r="L86" t="s">
        <v>744</v>
      </c>
    </row>
    <row r="87" spans="1:12" ht="15" x14ac:dyDescent="0.25">
      <c r="A87">
        <v>86</v>
      </c>
      <c r="B87" t="s">
        <v>6</v>
      </c>
      <c r="C87" t="s">
        <v>542</v>
      </c>
      <c r="D87">
        <f>VLOOKUP(C87,'[1]Comuni con ISTAT e priorità'!$A$1:$H$217,5,FALSE)</f>
        <v>28031</v>
      </c>
      <c r="E87" t="s">
        <v>925</v>
      </c>
      <c r="F87" t="s">
        <v>741</v>
      </c>
      <c r="G87" t="s">
        <v>749</v>
      </c>
      <c r="I87" t="s">
        <v>2189</v>
      </c>
      <c r="K87" t="s">
        <v>542</v>
      </c>
      <c r="L87" t="s">
        <v>744</v>
      </c>
    </row>
    <row r="88" spans="1:12" ht="15" x14ac:dyDescent="0.25">
      <c r="A88">
        <v>87</v>
      </c>
      <c r="B88" t="s">
        <v>6</v>
      </c>
      <c r="C88" t="s">
        <v>542</v>
      </c>
      <c r="D88">
        <f>VLOOKUP(C88,'[1]Comuni con ISTAT e priorità'!$A$1:$H$217,5,FALSE)</f>
        <v>28031</v>
      </c>
      <c r="E88" t="s">
        <v>926</v>
      </c>
      <c r="F88" t="s">
        <v>741</v>
      </c>
      <c r="G88" t="s">
        <v>749</v>
      </c>
      <c r="I88" t="s">
        <v>2189</v>
      </c>
      <c r="K88" t="s">
        <v>927</v>
      </c>
      <c r="L88" t="s">
        <v>744</v>
      </c>
    </row>
    <row r="89" spans="1:12" ht="15" x14ac:dyDescent="0.25">
      <c r="A89">
        <v>88</v>
      </c>
      <c r="B89" t="s">
        <v>6</v>
      </c>
      <c r="C89" t="s">
        <v>542</v>
      </c>
      <c r="D89">
        <f>VLOOKUP(C89,'[1]Comuni con ISTAT e priorità'!$A$1:$H$217,5,FALSE)</f>
        <v>28031</v>
      </c>
      <c r="E89" t="s">
        <v>928</v>
      </c>
      <c r="F89" t="s">
        <v>741</v>
      </c>
      <c r="G89" t="s">
        <v>542</v>
      </c>
      <c r="I89" t="s">
        <v>2189</v>
      </c>
      <c r="K89" t="s">
        <v>542</v>
      </c>
      <c r="L89" t="s">
        <v>744</v>
      </c>
    </row>
    <row r="90" spans="1:12" ht="15" x14ac:dyDescent="0.25">
      <c r="A90">
        <v>89</v>
      </c>
      <c r="B90" t="s">
        <v>6</v>
      </c>
      <c r="C90" t="s">
        <v>542</v>
      </c>
      <c r="D90">
        <f>VLOOKUP(C90,'[1]Comuni con ISTAT e priorità'!$A$1:$H$217,5,FALSE)</f>
        <v>28031</v>
      </c>
      <c r="E90" t="s">
        <v>929</v>
      </c>
      <c r="F90" t="s">
        <v>741</v>
      </c>
      <c r="G90" t="s">
        <v>930</v>
      </c>
      <c r="I90" t="s">
        <v>2189</v>
      </c>
      <c r="K90" t="s">
        <v>542</v>
      </c>
      <c r="L90" t="s">
        <v>744</v>
      </c>
    </row>
    <row r="91" spans="1:12" ht="15" x14ac:dyDescent="0.25">
      <c r="A91">
        <v>90</v>
      </c>
      <c r="B91" t="s">
        <v>6</v>
      </c>
      <c r="C91" t="s">
        <v>542</v>
      </c>
      <c r="D91">
        <f>VLOOKUP(C91,'[1]Comuni con ISTAT e priorità'!$A$1:$H$217,5,FALSE)</f>
        <v>28031</v>
      </c>
      <c r="E91" t="s">
        <v>931</v>
      </c>
      <c r="F91" t="s">
        <v>741</v>
      </c>
      <c r="G91" t="s">
        <v>932</v>
      </c>
      <c r="I91" t="s">
        <v>2189</v>
      </c>
      <c r="K91" t="s">
        <v>927</v>
      </c>
      <c r="L91" t="s">
        <v>744</v>
      </c>
    </row>
    <row r="92" spans="1:12" ht="15" x14ac:dyDescent="0.25">
      <c r="A92">
        <v>91</v>
      </c>
      <c r="B92" t="s">
        <v>6</v>
      </c>
      <c r="C92" t="s">
        <v>542</v>
      </c>
      <c r="D92">
        <f>VLOOKUP(C92,'[1]Comuni con ISTAT e priorità'!$A$1:$H$217,5,FALSE)</f>
        <v>28031</v>
      </c>
      <c r="E92" t="s">
        <v>933</v>
      </c>
      <c r="F92" t="s">
        <v>741</v>
      </c>
      <c r="G92" t="s">
        <v>934</v>
      </c>
      <c r="I92" t="s">
        <v>2189</v>
      </c>
      <c r="K92" t="s">
        <v>927</v>
      </c>
      <c r="L92" t="s">
        <v>744</v>
      </c>
    </row>
    <row r="93" spans="1:12" ht="15" x14ac:dyDescent="0.25">
      <c r="A93">
        <v>92</v>
      </c>
      <c r="B93" t="s">
        <v>6</v>
      </c>
      <c r="C93" t="s">
        <v>199</v>
      </c>
      <c r="D93">
        <f>VLOOKUP(C93,'[1]Comuni con ISTAT e priorità'!$A$1:$H$217,5,FALSE)</f>
        <v>28032</v>
      </c>
      <c r="E93" t="s">
        <v>935</v>
      </c>
      <c r="F93" t="s">
        <v>746</v>
      </c>
      <c r="G93" t="s">
        <v>936</v>
      </c>
      <c r="I93" t="s">
        <v>2189</v>
      </c>
      <c r="K93" t="s">
        <v>937</v>
      </c>
      <c r="L93" t="s">
        <v>744</v>
      </c>
    </row>
    <row r="94" spans="1:12" ht="15" x14ac:dyDescent="0.25">
      <c r="A94">
        <v>93</v>
      </c>
      <c r="B94" t="s">
        <v>6</v>
      </c>
      <c r="C94" t="s">
        <v>469</v>
      </c>
      <c r="D94">
        <f>VLOOKUP(C94,'[1]Comuni con ISTAT e priorità'!$A$1:$H$217,5,FALSE)</f>
        <v>28033</v>
      </c>
      <c r="E94" t="s">
        <v>938</v>
      </c>
      <c r="F94" t="s">
        <v>741</v>
      </c>
      <c r="G94" t="s">
        <v>939</v>
      </c>
      <c r="I94" t="s">
        <v>2189</v>
      </c>
      <c r="K94" t="s">
        <v>468</v>
      </c>
      <c r="L94" t="s">
        <v>744</v>
      </c>
    </row>
    <row r="95" spans="1:12" ht="15" x14ac:dyDescent="0.25">
      <c r="A95">
        <v>94</v>
      </c>
      <c r="B95" t="s">
        <v>6</v>
      </c>
      <c r="C95" t="s">
        <v>469</v>
      </c>
      <c r="D95">
        <f>VLOOKUP(C95,'[1]Comuni con ISTAT e priorità'!$A$1:$H$217,5,FALSE)</f>
        <v>28033</v>
      </c>
      <c r="E95" t="s">
        <v>940</v>
      </c>
      <c r="F95" t="s">
        <v>741</v>
      </c>
      <c r="G95" t="s">
        <v>941</v>
      </c>
      <c r="I95" t="s">
        <v>2189</v>
      </c>
      <c r="K95" t="s">
        <v>942</v>
      </c>
      <c r="L95" t="s">
        <v>744</v>
      </c>
    </row>
    <row r="96" spans="1:12" ht="15" x14ac:dyDescent="0.25">
      <c r="A96">
        <v>95</v>
      </c>
      <c r="B96" t="s">
        <v>6</v>
      </c>
      <c r="C96" t="s">
        <v>469</v>
      </c>
      <c r="D96">
        <f>VLOOKUP(C96,'[1]Comuni con ISTAT e priorità'!$A$1:$H$217,5,FALSE)</f>
        <v>28033</v>
      </c>
      <c r="E96" t="s">
        <v>943</v>
      </c>
      <c r="F96" t="s">
        <v>741</v>
      </c>
      <c r="G96" t="s">
        <v>944</v>
      </c>
      <c r="I96" t="s">
        <v>2189</v>
      </c>
      <c r="K96" t="s">
        <v>468</v>
      </c>
      <c r="L96" t="s">
        <v>744</v>
      </c>
    </row>
    <row r="97" spans="1:12" ht="15" x14ac:dyDescent="0.25">
      <c r="A97">
        <v>96</v>
      </c>
      <c r="B97" t="s">
        <v>6</v>
      </c>
      <c r="C97" t="s">
        <v>87</v>
      </c>
      <c r="D97">
        <f>VLOOKUP(C97,'[1]Comuni con ISTAT e priorità'!$A$1:$H$217,5,FALSE)</f>
        <v>28035</v>
      </c>
      <c r="E97" t="s">
        <v>945</v>
      </c>
      <c r="F97" t="s">
        <v>746</v>
      </c>
      <c r="G97" t="s">
        <v>749</v>
      </c>
      <c r="I97" t="s">
        <v>2189</v>
      </c>
      <c r="K97" t="s">
        <v>946</v>
      </c>
      <c r="L97" t="s">
        <v>744</v>
      </c>
    </row>
    <row r="98" spans="1:12" ht="15" x14ac:dyDescent="0.25">
      <c r="A98">
        <v>97</v>
      </c>
      <c r="B98" t="s">
        <v>6</v>
      </c>
      <c r="C98" t="s">
        <v>87</v>
      </c>
      <c r="D98">
        <f>VLOOKUP(C98,'[1]Comuni con ISTAT e priorità'!$A$1:$H$217,5,FALSE)</f>
        <v>28035</v>
      </c>
      <c r="E98" t="s">
        <v>947</v>
      </c>
      <c r="F98" t="s">
        <v>746</v>
      </c>
      <c r="G98" t="s">
        <v>749</v>
      </c>
      <c r="I98" t="s">
        <v>2189</v>
      </c>
      <c r="K98" t="s">
        <v>948</v>
      </c>
      <c r="L98" t="s">
        <v>744</v>
      </c>
    </row>
    <row r="99" spans="1:12" x14ac:dyDescent="0.3">
      <c r="A99">
        <v>98</v>
      </c>
      <c r="B99" t="s">
        <v>6</v>
      </c>
      <c r="C99" t="s">
        <v>87</v>
      </c>
      <c r="D99">
        <f>VLOOKUP(C99,'[1]Comuni con ISTAT e priorità'!$A$1:$H$217,5,FALSE)</f>
        <v>28035</v>
      </c>
      <c r="E99" t="s">
        <v>949</v>
      </c>
      <c r="F99" t="s">
        <v>746</v>
      </c>
      <c r="G99" t="s">
        <v>950</v>
      </c>
      <c r="I99" t="s">
        <v>2189</v>
      </c>
      <c r="K99" t="s">
        <v>948</v>
      </c>
      <c r="L99" t="s">
        <v>744</v>
      </c>
    </row>
    <row r="100" spans="1:12" ht="15" x14ac:dyDescent="0.25">
      <c r="A100">
        <v>99</v>
      </c>
      <c r="B100" t="s">
        <v>6</v>
      </c>
      <c r="C100" t="s">
        <v>87</v>
      </c>
      <c r="D100">
        <f>VLOOKUP(C100,'[1]Comuni con ISTAT e priorità'!$A$1:$H$217,5,FALSE)</f>
        <v>28035</v>
      </c>
      <c r="E100" t="s">
        <v>951</v>
      </c>
      <c r="F100" t="s">
        <v>746</v>
      </c>
      <c r="G100" t="s">
        <v>952</v>
      </c>
      <c r="I100" t="s">
        <v>2189</v>
      </c>
      <c r="K100" t="s">
        <v>946</v>
      </c>
      <c r="L100" t="s">
        <v>744</v>
      </c>
    </row>
    <row r="101" spans="1:12" ht="15" x14ac:dyDescent="0.25">
      <c r="A101">
        <v>100</v>
      </c>
      <c r="B101" t="s">
        <v>6</v>
      </c>
      <c r="C101" t="s">
        <v>391</v>
      </c>
      <c r="D101">
        <f>VLOOKUP(C101,'[1]Comuni con ISTAT e priorità'!$A$1:$H$217,5,FALSE)</f>
        <v>28036</v>
      </c>
      <c r="E101" t="s">
        <v>953</v>
      </c>
      <c r="F101" t="s">
        <v>741</v>
      </c>
      <c r="G101" t="s">
        <v>954</v>
      </c>
      <c r="I101" t="s">
        <v>2189</v>
      </c>
      <c r="K101" t="s">
        <v>955</v>
      </c>
      <c r="L101" t="s">
        <v>744</v>
      </c>
    </row>
    <row r="102" spans="1:12" ht="15" x14ac:dyDescent="0.25">
      <c r="A102">
        <v>101</v>
      </c>
      <c r="B102" t="s">
        <v>6</v>
      </c>
      <c r="C102" t="s">
        <v>956</v>
      </c>
      <c r="D102">
        <f>VLOOKUP(C102,'[1]Comuni con ISTAT e priorità'!$A$1:$H$217,5,FALSE)</f>
        <v>28037</v>
      </c>
      <c r="E102" t="s">
        <v>957</v>
      </c>
      <c r="F102" t="s">
        <v>746</v>
      </c>
      <c r="G102" t="s">
        <v>956</v>
      </c>
      <c r="I102" t="s">
        <v>2189</v>
      </c>
      <c r="K102" t="s">
        <v>958</v>
      </c>
      <c r="L102" t="s">
        <v>744</v>
      </c>
    </row>
    <row r="103" spans="1:12" ht="15" x14ac:dyDescent="0.25">
      <c r="A103">
        <v>102</v>
      </c>
      <c r="B103" t="s">
        <v>6</v>
      </c>
      <c r="C103" t="s">
        <v>959</v>
      </c>
      <c r="D103">
        <f>VLOOKUP(C103,'[1]Comuni con ISTAT e priorità'!$A$1:$H$217,5,FALSE)</f>
        <v>28039</v>
      </c>
      <c r="E103" t="s">
        <v>960</v>
      </c>
      <c r="F103" t="s">
        <v>741</v>
      </c>
      <c r="G103" t="s">
        <v>959</v>
      </c>
      <c r="I103" t="s">
        <v>2189</v>
      </c>
      <c r="K103" t="s">
        <v>961</v>
      </c>
      <c r="L103" t="s">
        <v>744</v>
      </c>
    </row>
    <row r="104" spans="1:12" ht="15" x14ac:dyDescent="0.25">
      <c r="A104">
        <v>103</v>
      </c>
      <c r="B104" t="s">
        <v>6</v>
      </c>
      <c r="C104" t="s">
        <v>304</v>
      </c>
      <c r="D104">
        <f>VLOOKUP(C104,'[1]Comuni con ISTAT e priorità'!$A$1:$H$217,5,FALSE)</f>
        <v>28045</v>
      </c>
      <c r="E104" t="s">
        <v>962</v>
      </c>
      <c r="F104" t="s">
        <v>746</v>
      </c>
      <c r="G104" t="s">
        <v>304</v>
      </c>
      <c r="I104" t="s">
        <v>2189</v>
      </c>
      <c r="K104" t="s">
        <v>963</v>
      </c>
      <c r="L104" t="s">
        <v>744</v>
      </c>
    </row>
    <row r="105" spans="1:12" ht="15" x14ac:dyDescent="0.25">
      <c r="A105">
        <v>104</v>
      </c>
      <c r="B105" t="s">
        <v>6</v>
      </c>
      <c r="C105" t="s">
        <v>964</v>
      </c>
      <c r="D105">
        <f>VLOOKUP(C105,'[1]Comuni con ISTAT e priorità'!$A$1:$H$217,5,FALSE)</f>
        <v>28055</v>
      </c>
      <c r="E105" t="s">
        <v>965</v>
      </c>
      <c r="F105" t="s">
        <v>741</v>
      </c>
      <c r="G105" t="s">
        <v>964</v>
      </c>
      <c r="I105" t="s">
        <v>2189</v>
      </c>
      <c r="K105" t="s">
        <v>966</v>
      </c>
      <c r="L105" t="s">
        <v>744</v>
      </c>
    </row>
    <row r="106" spans="1:12" ht="15" x14ac:dyDescent="0.25">
      <c r="A106">
        <v>105</v>
      </c>
      <c r="B106" t="s">
        <v>6</v>
      </c>
      <c r="C106" t="s">
        <v>964</v>
      </c>
      <c r="D106">
        <f>VLOOKUP(C106,'[1]Comuni con ISTAT e priorità'!$A$1:$H$217,5,FALSE)</f>
        <v>28055</v>
      </c>
      <c r="E106" t="s">
        <v>967</v>
      </c>
      <c r="F106" t="s">
        <v>741</v>
      </c>
      <c r="G106" t="s">
        <v>968</v>
      </c>
      <c r="I106" t="s">
        <v>2189</v>
      </c>
      <c r="K106" t="s">
        <v>969</v>
      </c>
      <c r="L106" t="s">
        <v>744</v>
      </c>
    </row>
    <row r="107" spans="1:12" ht="15" x14ac:dyDescent="0.25">
      <c r="A107">
        <v>106</v>
      </c>
      <c r="B107" t="s">
        <v>6</v>
      </c>
      <c r="C107" t="s">
        <v>970</v>
      </c>
      <c r="D107">
        <f>VLOOKUP(C107,'[1]Comuni con ISTAT e priorità'!$A$1:$H$217,5,FALSE)</f>
        <v>28059</v>
      </c>
      <c r="E107" t="s">
        <v>971</v>
      </c>
      <c r="F107" t="s">
        <v>741</v>
      </c>
      <c r="G107" t="s">
        <v>970</v>
      </c>
      <c r="I107" t="s">
        <v>2189</v>
      </c>
      <c r="K107" t="s">
        <v>972</v>
      </c>
      <c r="L107" t="s">
        <v>744</v>
      </c>
    </row>
    <row r="108" spans="1:12" ht="15" x14ac:dyDescent="0.25">
      <c r="A108">
        <v>107</v>
      </c>
      <c r="B108" t="s">
        <v>6</v>
      </c>
      <c r="C108" t="s">
        <v>6</v>
      </c>
      <c r="D108">
        <f>VLOOKUP(C108,'[1]Comuni con ISTAT e priorità'!$A$1:$H$217,5,FALSE)</f>
        <v>28060</v>
      </c>
      <c r="E108" t="s">
        <v>973</v>
      </c>
      <c r="F108" t="s">
        <v>741</v>
      </c>
      <c r="G108" t="s">
        <v>6</v>
      </c>
      <c r="I108" t="s">
        <v>2189</v>
      </c>
      <c r="K108" t="s">
        <v>974</v>
      </c>
      <c r="L108" t="s">
        <v>744</v>
      </c>
    </row>
    <row r="109" spans="1:12" ht="15" x14ac:dyDescent="0.25">
      <c r="A109">
        <v>108</v>
      </c>
      <c r="B109" t="s">
        <v>6</v>
      </c>
      <c r="C109" t="s">
        <v>6</v>
      </c>
      <c r="D109">
        <f>VLOOKUP(C109,'[1]Comuni con ISTAT e priorità'!$A$1:$H$217,5,FALSE)</f>
        <v>28060</v>
      </c>
      <c r="E109" t="s">
        <v>975</v>
      </c>
      <c r="F109" t="s">
        <v>741</v>
      </c>
      <c r="G109" t="s">
        <v>6</v>
      </c>
      <c r="I109" t="s">
        <v>2189</v>
      </c>
      <c r="K109" t="s">
        <v>976</v>
      </c>
      <c r="L109" t="s">
        <v>744</v>
      </c>
    </row>
    <row r="110" spans="1:12" ht="15" x14ac:dyDescent="0.25">
      <c r="A110">
        <v>109</v>
      </c>
      <c r="B110" t="s">
        <v>6</v>
      </c>
      <c r="C110" t="s">
        <v>6</v>
      </c>
      <c r="D110">
        <f>VLOOKUP(C110,'[1]Comuni con ISTAT e priorità'!$A$1:$H$217,5,FALSE)</f>
        <v>28060</v>
      </c>
      <c r="E110" t="s">
        <v>977</v>
      </c>
      <c r="F110" t="s">
        <v>741</v>
      </c>
      <c r="G110" t="s">
        <v>6</v>
      </c>
      <c r="I110" t="s">
        <v>2189</v>
      </c>
      <c r="K110" t="s">
        <v>978</v>
      </c>
      <c r="L110" t="s">
        <v>744</v>
      </c>
    </row>
    <row r="111" spans="1:12" ht="15" x14ac:dyDescent="0.25">
      <c r="A111">
        <v>110</v>
      </c>
      <c r="B111" t="s">
        <v>6</v>
      </c>
      <c r="C111" t="s">
        <v>6</v>
      </c>
      <c r="D111">
        <f>VLOOKUP(C111,'[1]Comuni con ISTAT e priorità'!$A$1:$H$217,5,FALSE)</f>
        <v>28060</v>
      </c>
      <c r="E111" t="s">
        <v>979</v>
      </c>
      <c r="F111" t="s">
        <v>741</v>
      </c>
      <c r="G111" t="s">
        <v>6</v>
      </c>
      <c r="I111" t="s">
        <v>2189</v>
      </c>
      <c r="K111" t="s">
        <v>980</v>
      </c>
      <c r="L111" t="s">
        <v>744</v>
      </c>
    </row>
    <row r="112" spans="1:12" ht="15" x14ac:dyDescent="0.25">
      <c r="A112">
        <v>111</v>
      </c>
      <c r="B112" t="s">
        <v>6</v>
      </c>
      <c r="C112" t="s">
        <v>310</v>
      </c>
      <c r="D112">
        <f>VLOOKUP(C112,'[1]Comuni con ISTAT e priorità'!$A$1:$H$217,5,FALSE)</f>
        <v>28065</v>
      </c>
      <c r="E112" t="s">
        <v>981</v>
      </c>
      <c r="F112" t="s">
        <v>741</v>
      </c>
      <c r="G112" t="s">
        <v>749</v>
      </c>
      <c r="I112" t="s">
        <v>2189</v>
      </c>
      <c r="K112" t="s">
        <v>982</v>
      </c>
      <c r="L112" t="s">
        <v>744</v>
      </c>
    </row>
    <row r="113" spans="1:12" ht="15" x14ac:dyDescent="0.25">
      <c r="A113">
        <v>112</v>
      </c>
      <c r="B113" t="s">
        <v>6</v>
      </c>
      <c r="C113" t="s">
        <v>310</v>
      </c>
      <c r="D113">
        <f>VLOOKUP(C113,'[1]Comuni con ISTAT e priorità'!$A$1:$H$217,5,FALSE)</f>
        <v>28065</v>
      </c>
      <c r="E113" t="s">
        <v>983</v>
      </c>
      <c r="F113" t="s">
        <v>741</v>
      </c>
      <c r="G113" t="s">
        <v>984</v>
      </c>
      <c r="I113" t="s">
        <v>2189</v>
      </c>
      <c r="K113" t="s">
        <v>985</v>
      </c>
      <c r="L113" t="s">
        <v>744</v>
      </c>
    </row>
    <row r="114" spans="1:12" ht="15" x14ac:dyDescent="0.25">
      <c r="A114">
        <v>113</v>
      </c>
      <c r="B114" t="s">
        <v>6</v>
      </c>
      <c r="C114" t="s">
        <v>310</v>
      </c>
      <c r="D114">
        <f>VLOOKUP(C114,'[1]Comuni con ISTAT e priorità'!$A$1:$H$217,5,FALSE)</f>
        <v>28065</v>
      </c>
      <c r="E114" t="s">
        <v>986</v>
      </c>
      <c r="F114" t="s">
        <v>741</v>
      </c>
      <c r="G114" t="s">
        <v>310</v>
      </c>
      <c r="I114" t="s">
        <v>2189</v>
      </c>
      <c r="K114" t="s">
        <v>987</v>
      </c>
      <c r="L114" t="s">
        <v>744</v>
      </c>
    </row>
    <row r="115" spans="1:12" ht="15" x14ac:dyDescent="0.25">
      <c r="A115">
        <v>114</v>
      </c>
      <c r="B115" t="s">
        <v>6</v>
      </c>
      <c r="C115" t="s">
        <v>37</v>
      </c>
      <c r="D115">
        <f>VLOOKUP(C115,'[1]Comuni con ISTAT e priorità'!$A$1:$H$217,5,FALSE)</f>
        <v>28071</v>
      </c>
      <c r="E115" t="s">
        <v>988</v>
      </c>
      <c r="F115" t="s">
        <v>746</v>
      </c>
      <c r="G115" t="s">
        <v>989</v>
      </c>
      <c r="I115" t="s">
        <v>2189</v>
      </c>
      <c r="K115" t="s">
        <v>990</v>
      </c>
      <c r="L115" t="s">
        <v>744</v>
      </c>
    </row>
    <row r="116" spans="1:12" ht="15" x14ac:dyDescent="0.25">
      <c r="A116">
        <v>115</v>
      </c>
      <c r="B116" t="s">
        <v>6</v>
      </c>
      <c r="C116" t="s">
        <v>37</v>
      </c>
      <c r="D116">
        <f>VLOOKUP(C116,'[1]Comuni con ISTAT e priorità'!$A$1:$H$217,5,FALSE)</f>
        <v>28071</v>
      </c>
      <c r="E116" t="s">
        <v>991</v>
      </c>
      <c r="F116" t="s">
        <v>746</v>
      </c>
      <c r="G116" t="s">
        <v>992</v>
      </c>
      <c r="I116" t="s">
        <v>2189</v>
      </c>
      <c r="K116" t="s">
        <v>990</v>
      </c>
      <c r="L116" t="s">
        <v>744</v>
      </c>
    </row>
    <row r="117" spans="1:12" ht="15" x14ac:dyDescent="0.25">
      <c r="A117">
        <v>116</v>
      </c>
      <c r="B117" t="s">
        <v>6</v>
      </c>
      <c r="C117" t="s">
        <v>37</v>
      </c>
      <c r="D117">
        <f>VLOOKUP(C117,'[1]Comuni con ISTAT e priorità'!$A$1:$H$217,5,FALSE)</f>
        <v>28071</v>
      </c>
      <c r="E117" t="s">
        <v>993</v>
      </c>
      <c r="F117" t="s">
        <v>746</v>
      </c>
      <c r="G117" t="s">
        <v>37</v>
      </c>
      <c r="I117" t="s">
        <v>2189</v>
      </c>
      <c r="K117" t="s">
        <v>994</v>
      </c>
      <c r="L117" t="s">
        <v>744</v>
      </c>
    </row>
    <row r="118" spans="1:12" ht="15" x14ac:dyDescent="0.25">
      <c r="A118">
        <v>117</v>
      </c>
      <c r="B118" t="s">
        <v>6</v>
      </c>
      <c r="C118" t="s">
        <v>995</v>
      </c>
      <c r="D118">
        <f>VLOOKUP(C118,'[1]Comuni con ISTAT e priorità'!$A$1:$H$217,5,FALSE)</f>
        <v>28072</v>
      </c>
      <c r="E118" t="s">
        <v>996</v>
      </c>
      <c r="F118" t="s">
        <v>741</v>
      </c>
      <c r="G118" t="s">
        <v>997</v>
      </c>
      <c r="I118" t="s">
        <v>2189</v>
      </c>
      <c r="K118" t="s">
        <v>998</v>
      </c>
      <c r="L118" t="s">
        <v>744</v>
      </c>
    </row>
    <row r="119" spans="1:12" ht="15" x14ac:dyDescent="0.25">
      <c r="A119">
        <v>118</v>
      </c>
      <c r="B119" t="s">
        <v>6</v>
      </c>
      <c r="C119" t="s">
        <v>371</v>
      </c>
      <c r="D119">
        <f>VLOOKUP(C119,'[1]Comuni con ISTAT e priorità'!$A$1:$H$217,5,FALSE)</f>
        <v>28077</v>
      </c>
      <c r="E119" t="s">
        <v>999</v>
      </c>
      <c r="F119" t="s">
        <v>741</v>
      </c>
      <c r="G119" t="s">
        <v>371</v>
      </c>
      <c r="I119" t="s">
        <v>2189</v>
      </c>
      <c r="K119" t="s">
        <v>1000</v>
      </c>
      <c r="L119" t="s">
        <v>744</v>
      </c>
    </row>
    <row r="120" spans="1:12" ht="15" x14ac:dyDescent="0.25">
      <c r="A120">
        <v>119</v>
      </c>
      <c r="B120" t="s">
        <v>6</v>
      </c>
      <c r="C120" t="s">
        <v>1001</v>
      </c>
      <c r="D120">
        <f>VLOOKUP(C120,'[1]Comuni con ISTAT e priorità'!$A$1:$H$217,5,FALSE)</f>
        <v>28086</v>
      </c>
      <c r="E120" t="s">
        <v>1002</v>
      </c>
      <c r="F120" t="s">
        <v>741</v>
      </c>
      <c r="G120" t="s">
        <v>1003</v>
      </c>
      <c r="I120" t="s">
        <v>2189</v>
      </c>
      <c r="K120" t="s">
        <v>1004</v>
      </c>
      <c r="L120" t="s">
        <v>744</v>
      </c>
    </row>
    <row r="121" spans="1:12" ht="15" x14ac:dyDescent="0.25">
      <c r="A121">
        <v>120</v>
      </c>
      <c r="B121" t="s">
        <v>6</v>
      </c>
      <c r="C121" t="s">
        <v>1001</v>
      </c>
      <c r="D121">
        <f>VLOOKUP(C121,'[1]Comuni con ISTAT e priorità'!$A$1:$H$217,5,FALSE)</f>
        <v>28086</v>
      </c>
      <c r="E121" t="s">
        <v>1005</v>
      </c>
      <c r="F121" t="s">
        <v>741</v>
      </c>
      <c r="G121" t="s">
        <v>1003</v>
      </c>
      <c r="I121" t="s">
        <v>2189</v>
      </c>
      <c r="K121" t="s">
        <v>1006</v>
      </c>
      <c r="L121" t="s">
        <v>744</v>
      </c>
    </row>
    <row r="122" spans="1:12" ht="15" x14ac:dyDescent="0.25">
      <c r="A122">
        <v>121</v>
      </c>
      <c r="B122" t="s">
        <v>6</v>
      </c>
      <c r="C122" t="s">
        <v>1001</v>
      </c>
      <c r="D122">
        <f>VLOOKUP(C122,'[1]Comuni con ISTAT e priorità'!$A$1:$H$217,5,FALSE)</f>
        <v>28086</v>
      </c>
      <c r="E122" t="s">
        <v>1007</v>
      </c>
      <c r="F122" t="s">
        <v>741</v>
      </c>
      <c r="G122" t="s">
        <v>1001</v>
      </c>
      <c r="I122" t="s">
        <v>2189</v>
      </c>
      <c r="K122" t="s">
        <v>1008</v>
      </c>
      <c r="L122" t="s">
        <v>744</v>
      </c>
    </row>
    <row r="123" spans="1:12" ht="15" x14ac:dyDescent="0.25">
      <c r="A123">
        <v>122</v>
      </c>
      <c r="B123" t="s">
        <v>6</v>
      </c>
      <c r="C123" t="s">
        <v>1009</v>
      </c>
      <c r="D123">
        <f>VLOOKUP(C123,'[1]Comuni con ISTAT e priorità'!$A$1:$H$217,5,FALSE)</f>
        <v>28088</v>
      </c>
      <c r="E123" t="s">
        <v>1010</v>
      </c>
      <c r="F123" t="s">
        <v>741</v>
      </c>
      <c r="G123" t="s">
        <v>1009</v>
      </c>
      <c r="I123" t="s">
        <v>2189</v>
      </c>
      <c r="K123" t="s">
        <v>1011</v>
      </c>
      <c r="L123" t="s">
        <v>744</v>
      </c>
    </row>
    <row r="124" spans="1:12" ht="15" x14ac:dyDescent="0.25">
      <c r="A124">
        <v>123</v>
      </c>
      <c r="B124" t="s">
        <v>6</v>
      </c>
      <c r="C124" t="s">
        <v>1012</v>
      </c>
      <c r="D124">
        <f>VLOOKUP(C124,'[1]Comuni con ISTAT e priorità'!$A$1:$H$217,5,FALSE)</f>
        <v>28089</v>
      </c>
      <c r="E124" t="s">
        <v>1013</v>
      </c>
      <c r="F124" t="s">
        <v>746</v>
      </c>
      <c r="G124" t="s">
        <v>749</v>
      </c>
      <c r="I124" t="s">
        <v>2189</v>
      </c>
      <c r="K124" t="s">
        <v>1014</v>
      </c>
      <c r="L124" t="s">
        <v>744</v>
      </c>
    </row>
    <row r="125" spans="1:12" ht="15" x14ac:dyDescent="0.25">
      <c r="A125">
        <v>124</v>
      </c>
      <c r="B125" t="s">
        <v>6</v>
      </c>
      <c r="C125" t="s">
        <v>1012</v>
      </c>
      <c r="D125">
        <f>VLOOKUP(C125,'[1]Comuni con ISTAT e priorità'!$A$1:$H$217,5,FALSE)</f>
        <v>28089</v>
      </c>
      <c r="E125" t="s">
        <v>1015</v>
      </c>
      <c r="F125" t="s">
        <v>746</v>
      </c>
      <c r="G125" t="s">
        <v>749</v>
      </c>
      <c r="I125" t="s">
        <v>2189</v>
      </c>
      <c r="K125" t="s">
        <v>1012</v>
      </c>
      <c r="L125" t="s">
        <v>744</v>
      </c>
    </row>
    <row r="126" spans="1:12" ht="15" x14ac:dyDescent="0.25">
      <c r="A126">
        <v>125</v>
      </c>
      <c r="B126" t="s">
        <v>6</v>
      </c>
      <c r="C126" t="s">
        <v>1012</v>
      </c>
      <c r="D126">
        <f>VLOOKUP(C126,'[1]Comuni con ISTAT e priorità'!$A$1:$H$217,5,FALSE)</f>
        <v>28089</v>
      </c>
      <c r="E126" t="s">
        <v>1016</v>
      </c>
      <c r="F126" t="s">
        <v>746</v>
      </c>
      <c r="G126" t="s">
        <v>1017</v>
      </c>
      <c r="I126" t="s">
        <v>2189</v>
      </c>
      <c r="K126" t="s">
        <v>1012</v>
      </c>
      <c r="L126" t="s">
        <v>744</v>
      </c>
    </row>
    <row r="127" spans="1:12" ht="15" x14ac:dyDescent="0.25">
      <c r="A127">
        <v>126</v>
      </c>
      <c r="B127" t="s">
        <v>6</v>
      </c>
      <c r="C127" t="s">
        <v>1012</v>
      </c>
      <c r="D127">
        <f>VLOOKUP(C127,'[1]Comuni con ISTAT e priorità'!$A$1:$H$217,5,FALSE)</f>
        <v>28089</v>
      </c>
      <c r="E127" t="s">
        <v>1018</v>
      </c>
      <c r="F127" t="s">
        <v>746</v>
      </c>
      <c r="G127" t="s">
        <v>1019</v>
      </c>
      <c r="I127" t="s">
        <v>2189</v>
      </c>
      <c r="K127" t="s">
        <v>1012</v>
      </c>
      <c r="L127" t="s">
        <v>744</v>
      </c>
    </row>
    <row r="128" spans="1:12" ht="15" x14ac:dyDescent="0.25">
      <c r="A128">
        <v>127</v>
      </c>
      <c r="B128" t="s">
        <v>6</v>
      </c>
      <c r="C128" t="s">
        <v>1012</v>
      </c>
      <c r="D128">
        <f>VLOOKUP(C128,'[1]Comuni con ISTAT e priorità'!$A$1:$H$217,5,FALSE)</f>
        <v>28089</v>
      </c>
      <c r="E128" t="s">
        <v>1020</v>
      </c>
      <c r="F128" t="s">
        <v>746</v>
      </c>
      <c r="G128" t="s">
        <v>1012</v>
      </c>
      <c r="I128" t="s">
        <v>2189</v>
      </c>
      <c r="K128" t="s">
        <v>1012</v>
      </c>
      <c r="L128" t="s">
        <v>744</v>
      </c>
    </row>
    <row r="129" spans="1:12" ht="15" x14ac:dyDescent="0.25">
      <c r="A129">
        <v>128</v>
      </c>
      <c r="B129" t="s">
        <v>6</v>
      </c>
      <c r="C129" t="s">
        <v>1012</v>
      </c>
      <c r="D129">
        <f>VLOOKUP(C129,'[1]Comuni con ISTAT e priorità'!$A$1:$H$217,5,FALSE)</f>
        <v>28089</v>
      </c>
      <c r="E129" t="s">
        <v>1021</v>
      </c>
      <c r="F129" t="s">
        <v>746</v>
      </c>
      <c r="G129" t="s">
        <v>1014</v>
      </c>
      <c r="I129" t="s">
        <v>2189</v>
      </c>
      <c r="K129" t="s">
        <v>1014</v>
      </c>
      <c r="L129" t="s">
        <v>744</v>
      </c>
    </row>
    <row r="130" spans="1:12" ht="15" x14ac:dyDescent="0.25">
      <c r="A130">
        <v>129</v>
      </c>
      <c r="B130" t="s">
        <v>6</v>
      </c>
      <c r="C130" t="s">
        <v>1012</v>
      </c>
      <c r="D130">
        <f>VLOOKUP(C130,'[1]Comuni con ISTAT e priorità'!$A$1:$H$217,5,FALSE)</f>
        <v>28089</v>
      </c>
      <c r="E130" t="s">
        <v>1022</v>
      </c>
      <c r="F130" t="s">
        <v>746</v>
      </c>
      <c r="G130" t="s">
        <v>1023</v>
      </c>
      <c r="I130" t="s">
        <v>2189</v>
      </c>
      <c r="K130" t="s">
        <v>1012</v>
      </c>
      <c r="L130" t="s">
        <v>744</v>
      </c>
    </row>
    <row r="131" spans="1:12" ht="15" x14ac:dyDescent="0.25">
      <c r="A131">
        <v>130</v>
      </c>
      <c r="B131" t="s">
        <v>6</v>
      </c>
      <c r="C131" t="s">
        <v>1024</v>
      </c>
      <c r="D131">
        <f>VLOOKUP(C131,'[1]Comuni con ISTAT e priorità'!$A$1:$H$217,5,FALSE)</f>
        <v>28099</v>
      </c>
      <c r="E131" t="s">
        <v>1025</v>
      </c>
      <c r="F131" t="s">
        <v>741</v>
      </c>
      <c r="G131" t="s">
        <v>1026</v>
      </c>
      <c r="I131" t="s">
        <v>2189</v>
      </c>
      <c r="K131" t="s">
        <v>1027</v>
      </c>
      <c r="L131" t="s">
        <v>744</v>
      </c>
    </row>
    <row r="132" spans="1:12" ht="15" x14ac:dyDescent="0.25">
      <c r="A132">
        <v>131</v>
      </c>
      <c r="B132" t="s">
        <v>103</v>
      </c>
      <c r="C132" t="s">
        <v>286</v>
      </c>
      <c r="D132">
        <f>VLOOKUP(C132,'[1]Comuni con ISTAT e priorità'!$A$1:$H$217,5,FALSE)</f>
        <v>29001</v>
      </c>
      <c r="E132" t="s">
        <v>1028</v>
      </c>
      <c r="F132" t="s">
        <v>746</v>
      </c>
      <c r="G132" t="s">
        <v>1029</v>
      </c>
      <c r="I132" t="s">
        <v>2189</v>
      </c>
      <c r="K132" t="s">
        <v>1030</v>
      </c>
      <c r="L132" t="s">
        <v>744</v>
      </c>
    </row>
    <row r="133" spans="1:12" ht="15" x14ac:dyDescent="0.25">
      <c r="A133">
        <v>132</v>
      </c>
      <c r="B133" t="s">
        <v>103</v>
      </c>
      <c r="C133" t="s">
        <v>286</v>
      </c>
      <c r="D133">
        <f>VLOOKUP(C133,'[1]Comuni con ISTAT e priorità'!$A$1:$H$217,5,FALSE)</f>
        <v>29001</v>
      </c>
      <c r="E133" t="s">
        <v>1031</v>
      </c>
      <c r="F133" t="s">
        <v>746</v>
      </c>
      <c r="G133" t="s">
        <v>1032</v>
      </c>
      <c r="I133" t="s">
        <v>2189</v>
      </c>
      <c r="K133" t="s">
        <v>433</v>
      </c>
      <c r="L133" t="s">
        <v>744</v>
      </c>
    </row>
    <row r="134" spans="1:12" ht="15" x14ac:dyDescent="0.25">
      <c r="A134">
        <v>133</v>
      </c>
      <c r="B134" t="s">
        <v>103</v>
      </c>
      <c r="C134" t="s">
        <v>286</v>
      </c>
      <c r="D134">
        <f>VLOOKUP(C134,'[1]Comuni con ISTAT e priorità'!$A$1:$H$217,5,FALSE)</f>
        <v>29001</v>
      </c>
      <c r="E134" t="s">
        <v>1033</v>
      </c>
      <c r="F134" t="s">
        <v>746</v>
      </c>
      <c r="G134" t="s">
        <v>1034</v>
      </c>
      <c r="I134" t="s">
        <v>2189</v>
      </c>
      <c r="K134" t="s">
        <v>1034</v>
      </c>
      <c r="L134" t="s">
        <v>744</v>
      </c>
    </row>
    <row r="135" spans="1:12" ht="15" x14ac:dyDescent="0.25">
      <c r="A135">
        <v>134</v>
      </c>
      <c r="B135" t="s">
        <v>103</v>
      </c>
      <c r="C135" t="s">
        <v>286</v>
      </c>
      <c r="D135">
        <f>VLOOKUP(C135,'[1]Comuni con ISTAT e priorità'!$A$1:$H$217,5,FALSE)</f>
        <v>29001</v>
      </c>
      <c r="E135" t="s">
        <v>1035</v>
      </c>
      <c r="F135" t="s">
        <v>746</v>
      </c>
      <c r="G135" t="s">
        <v>1036</v>
      </c>
      <c r="I135" t="s">
        <v>2189</v>
      </c>
      <c r="K135" t="s">
        <v>1030</v>
      </c>
      <c r="L135" t="s">
        <v>744</v>
      </c>
    </row>
    <row r="136" spans="1:12" ht="15" x14ac:dyDescent="0.25">
      <c r="A136">
        <v>135</v>
      </c>
      <c r="B136" t="s">
        <v>103</v>
      </c>
      <c r="C136" t="s">
        <v>286</v>
      </c>
      <c r="D136">
        <f>VLOOKUP(C136,'[1]Comuni con ISTAT e priorità'!$A$1:$H$217,5,FALSE)</f>
        <v>29001</v>
      </c>
      <c r="E136" t="s">
        <v>1037</v>
      </c>
      <c r="F136" t="s">
        <v>746</v>
      </c>
      <c r="G136" t="s">
        <v>749</v>
      </c>
      <c r="I136" t="s">
        <v>2189</v>
      </c>
      <c r="K136" t="s">
        <v>1034</v>
      </c>
      <c r="L136" t="s">
        <v>744</v>
      </c>
    </row>
    <row r="137" spans="1:12" ht="15" x14ac:dyDescent="0.25">
      <c r="A137">
        <v>136</v>
      </c>
      <c r="B137" t="s">
        <v>103</v>
      </c>
      <c r="C137" t="s">
        <v>286</v>
      </c>
      <c r="D137">
        <f>VLOOKUP(C137,'[1]Comuni con ISTAT e priorità'!$A$1:$H$217,5,FALSE)</f>
        <v>29001</v>
      </c>
      <c r="E137" t="s">
        <v>1038</v>
      </c>
      <c r="F137" t="s">
        <v>746</v>
      </c>
      <c r="G137" t="s">
        <v>749</v>
      </c>
      <c r="I137" t="s">
        <v>2189</v>
      </c>
      <c r="K137" t="s">
        <v>1030</v>
      </c>
      <c r="L137" t="s">
        <v>744</v>
      </c>
    </row>
    <row r="138" spans="1:12" ht="15" x14ac:dyDescent="0.25">
      <c r="A138">
        <v>137</v>
      </c>
      <c r="B138" t="s">
        <v>103</v>
      </c>
      <c r="C138" t="s">
        <v>286</v>
      </c>
      <c r="D138">
        <f>VLOOKUP(C138,'[1]Comuni con ISTAT e priorità'!$A$1:$H$217,5,FALSE)</f>
        <v>29001</v>
      </c>
      <c r="E138" t="s">
        <v>1039</v>
      </c>
      <c r="F138" t="s">
        <v>746</v>
      </c>
      <c r="G138" t="s">
        <v>1040</v>
      </c>
      <c r="I138" t="s">
        <v>2189</v>
      </c>
      <c r="K138" t="s">
        <v>1041</v>
      </c>
      <c r="L138" t="s">
        <v>744</v>
      </c>
    </row>
    <row r="139" spans="1:12" ht="15" x14ac:dyDescent="0.25">
      <c r="A139">
        <v>138</v>
      </c>
      <c r="B139" t="s">
        <v>103</v>
      </c>
      <c r="C139" t="s">
        <v>286</v>
      </c>
      <c r="D139">
        <f>VLOOKUP(C139,'[1]Comuni con ISTAT e priorità'!$A$1:$H$217,5,FALSE)</f>
        <v>29001</v>
      </c>
      <c r="E139" t="s">
        <v>1042</v>
      </c>
      <c r="F139" t="s">
        <v>746</v>
      </c>
      <c r="G139" t="s">
        <v>1043</v>
      </c>
      <c r="I139" t="s">
        <v>2189</v>
      </c>
      <c r="K139" t="s">
        <v>1034</v>
      </c>
      <c r="L139" t="s">
        <v>744</v>
      </c>
    </row>
    <row r="140" spans="1:12" ht="15" x14ac:dyDescent="0.25">
      <c r="A140">
        <v>139</v>
      </c>
      <c r="B140" t="s">
        <v>103</v>
      </c>
      <c r="C140" t="s">
        <v>286</v>
      </c>
      <c r="D140">
        <f>VLOOKUP(C140,'[1]Comuni con ISTAT e priorità'!$A$1:$H$217,5,FALSE)</f>
        <v>29001</v>
      </c>
      <c r="E140" t="s">
        <v>1044</v>
      </c>
      <c r="F140" t="s">
        <v>746</v>
      </c>
      <c r="G140" t="s">
        <v>1045</v>
      </c>
      <c r="I140" t="s">
        <v>2189</v>
      </c>
      <c r="K140" t="s">
        <v>1030</v>
      </c>
      <c r="L140" t="s">
        <v>744</v>
      </c>
    </row>
    <row r="141" spans="1:12" ht="15" x14ac:dyDescent="0.25">
      <c r="A141">
        <v>140</v>
      </c>
      <c r="B141" t="s">
        <v>103</v>
      </c>
      <c r="C141" t="s">
        <v>1046</v>
      </c>
      <c r="D141">
        <f>VLOOKUP(C141,'[1]Comuni con ISTAT e priorità'!$A$1:$H$217,5,FALSE)</f>
        <v>29002</v>
      </c>
      <c r="E141" t="s">
        <v>1047</v>
      </c>
      <c r="F141" t="s">
        <v>746</v>
      </c>
      <c r="G141" t="s">
        <v>1048</v>
      </c>
      <c r="I141" t="s">
        <v>2189</v>
      </c>
      <c r="K141" t="s">
        <v>1049</v>
      </c>
      <c r="L141" t="s">
        <v>744</v>
      </c>
    </row>
    <row r="142" spans="1:12" ht="15" x14ac:dyDescent="0.25">
      <c r="A142">
        <v>141</v>
      </c>
      <c r="B142" t="s">
        <v>103</v>
      </c>
      <c r="C142" t="s">
        <v>1046</v>
      </c>
      <c r="D142">
        <f>VLOOKUP(C142,'[1]Comuni con ISTAT e priorità'!$A$1:$H$217,5,FALSE)</f>
        <v>29002</v>
      </c>
      <c r="E142" t="s">
        <v>1050</v>
      </c>
      <c r="F142" t="s">
        <v>746</v>
      </c>
      <c r="G142" t="s">
        <v>749</v>
      </c>
      <c r="I142" t="s">
        <v>2189</v>
      </c>
      <c r="K142" t="s">
        <v>1049</v>
      </c>
      <c r="L142" t="s">
        <v>744</v>
      </c>
    </row>
    <row r="143" spans="1:12" ht="15" x14ac:dyDescent="0.25">
      <c r="A143">
        <v>142</v>
      </c>
      <c r="B143" t="s">
        <v>103</v>
      </c>
      <c r="C143" t="s">
        <v>1046</v>
      </c>
      <c r="D143">
        <f>VLOOKUP(C143,'[1]Comuni con ISTAT e priorità'!$A$1:$H$217,5,FALSE)</f>
        <v>29002</v>
      </c>
      <c r="E143" t="s">
        <v>1051</v>
      </c>
      <c r="F143" t="s">
        <v>746</v>
      </c>
      <c r="G143" t="s">
        <v>1052</v>
      </c>
      <c r="I143" t="s">
        <v>2189</v>
      </c>
      <c r="K143" t="s">
        <v>1053</v>
      </c>
      <c r="L143" t="s">
        <v>744</v>
      </c>
    </row>
    <row r="144" spans="1:12" ht="15" x14ac:dyDescent="0.25">
      <c r="A144">
        <v>143</v>
      </c>
      <c r="B144" t="s">
        <v>103</v>
      </c>
      <c r="C144" t="s">
        <v>557</v>
      </c>
      <c r="D144">
        <f>VLOOKUP(C144,'[1]Comuni con ISTAT e priorità'!$A$1:$H$217,5,FALSE)</f>
        <v>29004</v>
      </c>
      <c r="E144" t="s">
        <v>1054</v>
      </c>
      <c r="F144" t="s">
        <v>746</v>
      </c>
      <c r="G144" t="s">
        <v>557</v>
      </c>
      <c r="I144" t="s">
        <v>2189</v>
      </c>
      <c r="K144" t="s">
        <v>1055</v>
      </c>
      <c r="L144" t="s">
        <v>744</v>
      </c>
    </row>
    <row r="145" spans="1:12" ht="15" x14ac:dyDescent="0.25">
      <c r="A145">
        <v>144</v>
      </c>
      <c r="B145" t="s">
        <v>103</v>
      </c>
      <c r="C145" t="s">
        <v>557</v>
      </c>
      <c r="D145">
        <f>VLOOKUP(C145,'[1]Comuni con ISTAT e priorità'!$A$1:$H$217,5,FALSE)</f>
        <v>29004</v>
      </c>
      <c r="E145" t="s">
        <v>1056</v>
      </c>
      <c r="F145" t="s">
        <v>746</v>
      </c>
      <c r="G145" t="s">
        <v>1057</v>
      </c>
      <c r="I145" t="s">
        <v>2189</v>
      </c>
      <c r="K145" t="s">
        <v>1058</v>
      </c>
      <c r="L145" t="s">
        <v>744</v>
      </c>
    </row>
    <row r="146" spans="1:12" ht="15" x14ac:dyDescent="0.25">
      <c r="A146">
        <v>145</v>
      </c>
      <c r="B146" t="s">
        <v>103</v>
      </c>
      <c r="C146" t="s">
        <v>557</v>
      </c>
      <c r="D146">
        <f>VLOOKUP(C146,'[1]Comuni con ISTAT e priorità'!$A$1:$H$217,5,FALSE)</f>
        <v>29004</v>
      </c>
      <c r="E146" t="s">
        <v>1059</v>
      </c>
      <c r="F146" t="s">
        <v>746</v>
      </c>
      <c r="G146" t="s">
        <v>749</v>
      </c>
      <c r="I146" t="s">
        <v>2189</v>
      </c>
      <c r="K146" t="s">
        <v>1058</v>
      </c>
      <c r="L146" t="s">
        <v>744</v>
      </c>
    </row>
    <row r="147" spans="1:12" ht="15" x14ac:dyDescent="0.25">
      <c r="A147">
        <v>146</v>
      </c>
      <c r="B147" t="s">
        <v>103</v>
      </c>
      <c r="C147" t="s">
        <v>557</v>
      </c>
      <c r="D147">
        <f>VLOOKUP(C147,'[1]Comuni con ISTAT e priorità'!$A$1:$H$217,5,FALSE)</f>
        <v>29004</v>
      </c>
      <c r="E147" t="s">
        <v>1060</v>
      </c>
      <c r="F147" t="s">
        <v>746</v>
      </c>
      <c r="G147" t="s">
        <v>1061</v>
      </c>
      <c r="I147" t="s">
        <v>2189</v>
      </c>
      <c r="K147" t="s">
        <v>1058</v>
      </c>
      <c r="L147" t="s">
        <v>744</v>
      </c>
    </row>
    <row r="148" spans="1:12" ht="15" x14ac:dyDescent="0.25">
      <c r="A148">
        <v>147</v>
      </c>
      <c r="B148" t="s">
        <v>103</v>
      </c>
      <c r="C148" t="s">
        <v>1062</v>
      </c>
      <c r="D148">
        <f>VLOOKUP(C148,'[1]Comuni con ISTAT e priorità'!$A$1:$H$217,5,FALSE)</f>
        <v>29005</v>
      </c>
      <c r="E148" t="s">
        <v>1063</v>
      </c>
      <c r="F148" t="s">
        <v>741</v>
      </c>
      <c r="G148" t="s">
        <v>1062</v>
      </c>
      <c r="I148" t="s">
        <v>2189</v>
      </c>
      <c r="K148" t="s">
        <v>1064</v>
      </c>
      <c r="L148" t="s">
        <v>744</v>
      </c>
    </row>
    <row r="149" spans="1:12" ht="15" x14ac:dyDescent="0.25">
      <c r="A149">
        <v>148</v>
      </c>
      <c r="B149" t="s">
        <v>103</v>
      </c>
      <c r="C149" t="s">
        <v>558</v>
      </c>
      <c r="D149">
        <f>VLOOKUP(C149,'[1]Comuni con ISTAT e priorità'!$A$1:$H$217,5,FALSE)</f>
        <v>29006</v>
      </c>
      <c r="E149" t="s">
        <v>1065</v>
      </c>
      <c r="F149" t="s">
        <v>741</v>
      </c>
      <c r="G149" t="s">
        <v>558</v>
      </c>
      <c r="I149" t="s">
        <v>2189</v>
      </c>
      <c r="K149" t="s">
        <v>558</v>
      </c>
      <c r="L149" t="s">
        <v>744</v>
      </c>
    </row>
    <row r="150" spans="1:12" ht="15" x14ac:dyDescent="0.25">
      <c r="A150">
        <v>149</v>
      </c>
      <c r="B150" t="s">
        <v>103</v>
      </c>
      <c r="C150" t="s">
        <v>559</v>
      </c>
      <c r="D150">
        <f>VLOOKUP(C150,'[1]Comuni con ISTAT e priorità'!$A$1:$H$217,5,FALSE)</f>
        <v>29008</v>
      </c>
      <c r="E150" t="s">
        <v>1066</v>
      </c>
      <c r="F150" t="s">
        <v>741</v>
      </c>
      <c r="G150" t="s">
        <v>559</v>
      </c>
      <c r="I150" t="s">
        <v>2189</v>
      </c>
      <c r="K150" t="s">
        <v>559</v>
      </c>
      <c r="L150" t="s">
        <v>744</v>
      </c>
    </row>
    <row r="151" spans="1:12" ht="15" x14ac:dyDescent="0.25">
      <c r="A151">
        <v>150</v>
      </c>
      <c r="B151" t="s">
        <v>103</v>
      </c>
      <c r="C151" t="s">
        <v>1067</v>
      </c>
      <c r="D151">
        <f>VLOOKUP(C151,'[1]Comuni con ISTAT e priorità'!$A$1:$H$217,5,FALSE)</f>
        <v>29010</v>
      </c>
      <c r="E151" t="s">
        <v>1068</v>
      </c>
      <c r="F151" t="s">
        <v>746</v>
      </c>
      <c r="G151" t="s">
        <v>1067</v>
      </c>
      <c r="I151" t="s">
        <v>2189</v>
      </c>
      <c r="K151" t="s">
        <v>1067</v>
      </c>
      <c r="L151" t="s">
        <v>744</v>
      </c>
    </row>
    <row r="152" spans="1:12" ht="15" x14ac:dyDescent="0.25">
      <c r="A152">
        <v>151</v>
      </c>
      <c r="B152" t="s">
        <v>103</v>
      </c>
      <c r="C152" t="s">
        <v>1067</v>
      </c>
      <c r="D152">
        <f>VLOOKUP(C152,'[1]Comuni con ISTAT e priorità'!$A$1:$H$217,5,FALSE)</f>
        <v>29010</v>
      </c>
      <c r="E152" t="s">
        <v>1069</v>
      </c>
      <c r="F152" t="s">
        <v>746</v>
      </c>
      <c r="G152" t="s">
        <v>749</v>
      </c>
      <c r="I152" t="s">
        <v>2189</v>
      </c>
      <c r="K152" t="s">
        <v>1067</v>
      </c>
      <c r="L152" t="s">
        <v>744</v>
      </c>
    </row>
    <row r="153" spans="1:12" ht="15" x14ac:dyDescent="0.25">
      <c r="A153">
        <v>152</v>
      </c>
      <c r="B153" t="s">
        <v>103</v>
      </c>
      <c r="C153" t="s">
        <v>1067</v>
      </c>
      <c r="D153">
        <f>VLOOKUP(C153,'[1]Comuni con ISTAT e priorità'!$A$1:$H$217,5,FALSE)</f>
        <v>29010</v>
      </c>
      <c r="E153" t="s">
        <v>1070</v>
      </c>
      <c r="F153" t="s">
        <v>746</v>
      </c>
      <c r="G153" t="s">
        <v>1071</v>
      </c>
      <c r="I153" t="s">
        <v>2189</v>
      </c>
      <c r="K153" t="s">
        <v>1067</v>
      </c>
      <c r="L153" t="s">
        <v>744</v>
      </c>
    </row>
    <row r="154" spans="1:12" ht="15" x14ac:dyDescent="0.25">
      <c r="A154">
        <v>153</v>
      </c>
      <c r="B154" t="s">
        <v>103</v>
      </c>
      <c r="C154" t="s">
        <v>560</v>
      </c>
      <c r="D154">
        <f>VLOOKUP(C154,'[1]Comuni con ISTAT e priorità'!$A$1:$H$217,5,FALSE)</f>
        <v>29013</v>
      </c>
      <c r="E154" t="s">
        <v>1072</v>
      </c>
      <c r="F154" t="s">
        <v>746</v>
      </c>
      <c r="G154" t="s">
        <v>997</v>
      </c>
      <c r="I154" t="s">
        <v>2189</v>
      </c>
      <c r="K154" t="s">
        <v>1073</v>
      </c>
      <c r="L154" t="s">
        <v>744</v>
      </c>
    </row>
    <row r="155" spans="1:12" ht="15" x14ac:dyDescent="0.25">
      <c r="A155">
        <v>154</v>
      </c>
      <c r="B155" t="s">
        <v>103</v>
      </c>
      <c r="C155" t="s">
        <v>560</v>
      </c>
      <c r="D155">
        <f>VLOOKUP(C155,'[1]Comuni con ISTAT e priorità'!$A$1:$H$217,5,FALSE)</f>
        <v>29013</v>
      </c>
      <c r="E155" t="s">
        <v>1074</v>
      </c>
      <c r="F155" t="s">
        <v>746</v>
      </c>
      <c r="G155" t="s">
        <v>749</v>
      </c>
      <c r="I155" t="s">
        <v>2189</v>
      </c>
      <c r="K155" t="s">
        <v>1073</v>
      </c>
      <c r="L155" t="s">
        <v>744</v>
      </c>
    </row>
    <row r="156" spans="1:12" ht="15" x14ac:dyDescent="0.25">
      <c r="A156">
        <v>155</v>
      </c>
      <c r="B156" t="s">
        <v>103</v>
      </c>
      <c r="C156" t="s">
        <v>560</v>
      </c>
      <c r="D156">
        <f>VLOOKUP(C156,'[1]Comuni con ISTAT e priorità'!$A$1:$H$217,5,FALSE)</f>
        <v>29013</v>
      </c>
      <c r="E156" t="s">
        <v>1075</v>
      </c>
      <c r="F156" t="s">
        <v>746</v>
      </c>
      <c r="G156" t="s">
        <v>1076</v>
      </c>
      <c r="I156" t="s">
        <v>2189</v>
      </c>
      <c r="K156" t="s">
        <v>1073</v>
      </c>
      <c r="L156" t="s">
        <v>744</v>
      </c>
    </row>
    <row r="157" spans="1:12" ht="15" x14ac:dyDescent="0.25">
      <c r="A157">
        <v>156</v>
      </c>
      <c r="B157" t="s">
        <v>103</v>
      </c>
      <c r="C157" t="s">
        <v>560</v>
      </c>
      <c r="D157">
        <f>VLOOKUP(C157,'[1]Comuni con ISTAT e priorità'!$A$1:$H$217,5,FALSE)</f>
        <v>29013</v>
      </c>
      <c r="E157" t="s">
        <v>1077</v>
      </c>
      <c r="F157" t="s">
        <v>746</v>
      </c>
      <c r="G157" t="s">
        <v>1078</v>
      </c>
      <c r="I157" t="s">
        <v>2189</v>
      </c>
      <c r="K157" t="s">
        <v>1073</v>
      </c>
      <c r="L157" t="s">
        <v>744</v>
      </c>
    </row>
    <row r="158" spans="1:12" ht="15" x14ac:dyDescent="0.25">
      <c r="A158">
        <v>157</v>
      </c>
      <c r="B158" t="s">
        <v>103</v>
      </c>
      <c r="C158" t="s">
        <v>560</v>
      </c>
      <c r="D158">
        <f>VLOOKUP(C158,'[1]Comuni con ISTAT e priorità'!$A$1:$H$217,5,FALSE)</f>
        <v>29013</v>
      </c>
      <c r="E158" t="s">
        <v>1079</v>
      </c>
      <c r="F158" t="s">
        <v>746</v>
      </c>
      <c r="G158" t="s">
        <v>1080</v>
      </c>
      <c r="I158" t="s">
        <v>2189</v>
      </c>
      <c r="K158" t="s">
        <v>1073</v>
      </c>
      <c r="L158" t="s">
        <v>744</v>
      </c>
    </row>
    <row r="159" spans="1:12" ht="15" x14ac:dyDescent="0.25">
      <c r="A159">
        <v>158</v>
      </c>
      <c r="B159" t="s">
        <v>103</v>
      </c>
      <c r="C159" t="s">
        <v>561</v>
      </c>
      <c r="D159">
        <f>VLOOKUP(C159,'[1]Comuni con ISTAT e priorità'!$A$1:$H$217,5,FALSE)</f>
        <v>29014</v>
      </c>
      <c r="E159" t="s">
        <v>1081</v>
      </c>
      <c r="F159" t="s">
        <v>746</v>
      </c>
      <c r="G159" t="s">
        <v>1082</v>
      </c>
      <c r="I159" t="s">
        <v>2189</v>
      </c>
      <c r="K159" t="s">
        <v>561</v>
      </c>
      <c r="L159" t="s">
        <v>744</v>
      </c>
    </row>
    <row r="160" spans="1:12" ht="15" x14ac:dyDescent="0.25">
      <c r="A160">
        <v>159</v>
      </c>
      <c r="B160" t="s">
        <v>103</v>
      </c>
      <c r="C160" t="s">
        <v>561</v>
      </c>
      <c r="D160">
        <f>VLOOKUP(C160,'[1]Comuni con ISTAT e priorità'!$A$1:$H$217,5,FALSE)</f>
        <v>29014</v>
      </c>
      <c r="E160" t="s">
        <v>1083</v>
      </c>
      <c r="F160" t="s">
        <v>746</v>
      </c>
      <c r="G160" t="s">
        <v>1084</v>
      </c>
      <c r="I160" t="s">
        <v>2189</v>
      </c>
      <c r="K160" t="s">
        <v>561</v>
      </c>
      <c r="L160" t="s">
        <v>744</v>
      </c>
    </row>
    <row r="161" spans="1:12" ht="15" x14ac:dyDescent="0.25">
      <c r="A161">
        <v>160</v>
      </c>
      <c r="B161" t="s">
        <v>103</v>
      </c>
      <c r="C161" t="s">
        <v>561</v>
      </c>
      <c r="D161">
        <f>VLOOKUP(C161,'[1]Comuni con ISTAT e priorità'!$A$1:$H$217,5,FALSE)</f>
        <v>29014</v>
      </c>
      <c r="E161" t="s">
        <v>1085</v>
      </c>
      <c r="F161" t="s">
        <v>746</v>
      </c>
      <c r="G161" t="s">
        <v>1086</v>
      </c>
      <c r="I161" t="s">
        <v>2189</v>
      </c>
      <c r="K161" t="s">
        <v>561</v>
      </c>
      <c r="L161" t="s">
        <v>744</v>
      </c>
    </row>
    <row r="162" spans="1:12" ht="15" x14ac:dyDescent="0.25">
      <c r="A162">
        <v>161</v>
      </c>
      <c r="B162" t="s">
        <v>103</v>
      </c>
      <c r="C162" t="s">
        <v>561</v>
      </c>
      <c r="D162">
        <f>VLOOKUP(C162,'[1]Comuni con ISTAT e priorità'!$A$1:$H$217,5,FALSE)</f>
        <v>29014</v>
      </c>
      <c r="E162" t="s">
        <v>1087</v>
      </c>
      <c r="F162" t="s">
        <v>746</v>
      </c>
      <c r="G162" t="s">
        <v>749</v>
      </c>
      <c r="I162" t="s">
        <v>2189</v>
      </c>
      <c r="K162" t="s">
        <v>561</v>
      </c>
      <c r="L162" t="s">
        <v>744</v>
      </c>
    </row>
    <row r="163" spans="1:12" ht="15" x14ac:dyDescent="0.25">
      <c r="A163">
        <v>162</v>
      </c>
      <c r="B163" t="s">
        <v>103</v>
      </c>
      <c r="C163" t="s">
        <v>561</v>
      </c>
      <c r="D163">
        <f>VLOOKUP(C163,'[1]Comuni con ISTAT e priorità'!$A$1:$H$217,5,FALSE)</f>
        <v>29014</v>
      </c>
      <c r="E163" t="s">
        <v>1088</v>
      </c>
      <c r="F163" t="s">
        <v>746</v>
      </c>
      <c r="G163" t="s">
        <v>1089</v>
      </c>
      <c r="I163" t="s">
        <v>2189</v>
      </c>
      <c r="K163" t="s">
        <v>561</v>
      </c>
      <c r="L163" t="s">
        <v>744</v>
      </c>
    </row>
    <row r="164" spans="1:12" ht="15" x14ac:dyDescent="0.25">
      <c r="A164">
        <v>163</v>
      </c>
      <c r="B164" t="s">
        <v>103</v>
      </c>
      <c r="C164" t="s">
        <v>561</v>
      </c>
      <c r="D164">
        <f>VLOOKUP(C164,'[1]Comuni con ISTAT e priorità'!$A$1:$H$217,5,FALSE)</f>
        <v>29014</v>
      </c>
      <c r="E164" t="s">
        <v>1090</v>
      </c>
      <c r="F164" t="s">
        <v>746</v>
      </c>
      <c r="G164" t="s">
        <v>561</v>
      </c>
      <c r="I164" t="s">
        <v>2189</v>
      </c>
      <c r="K164" t="s">
        <v>561</v>
      </c>
      <c r="L164" t="s">
        <v>744</v>
      </c>
    </row>
    <row r="165" spans="1:12" ht="15" x14ac:dyDescent="0.25">
      <c r="A165">
        <v>164</v>
      </c>
      <c r="B165" t="s">
        <v>103</v>
      </c>
      <c r="C165" t="s">
        <v>561</v>
      </c>
      <c r="D165">
        <f>VLOOKUP(C165,'[1]Comuni con ISTAT e priorità'!$A$1:$H$217,5,FALSE)</f>
        <v>29014</v>
      </c>
      <c r="E165" t="s">
        <v>1091</v>
      </c>
      <c r="F165" t="s">
        <v>746</v>
      </c>
      <c r="G165" t="s">
        <v>1092</v>
      </c>
      <c r="I165" t="s">
        <v>2189</v>
      </c>
      <c r="K165" t="s">
        <v>561</v>
      </c>
      <c r="L165" t="s">
        <v>744</v>
      </c>
    </row>
    <row r="166" spans="1:12" ht="15" x14ac:dyDescent="0.25">
      <c r="A166">
        <v>165</v>
      </c>
      <c r="B166" t="s">
        <v>103</v>
      </c>
      <c r="C166" t="s">
        <v>561</v>
      </c>
      <c r="D166">
        <f>VLOOKUP(C166,'[1]Comuni con ISTAT e priorità'!$A$1:$H$217,5,FALSE)</f>
        <v>29014</v>
      </c>
      <c r="E166" t="s">
        <v>1093</v>
      </c>
      <c r="F166" t="s">
        <v>746</v>
      </c>
      <c r="G166" t="s">
        <v>1094</v>
      </c>
      <c r="I166" t="s">
        <v>2189</v>
      </c>
      <c r="K166" t="s">
        <v>561</v>
      </c>
      <c r="L166" t="s">
        <v>744</v>
      </c>
    </row>
    <row r="167" spans="1:12" ht="15" x14ac:dyDescent="0.25">
      <c r="A167">
        <v>166</v>
      </c>
      <c r="B167" t="s">
        <v>103</v>
      </c>
      <c r="C167" t="s">
        <v>561</v>
      </c>
      <c r="D167">
        <f>VLOOKUP(C167,'[1]Comuni con ISTAT e priorità'!$A$1:$H$217,5,FALSE)</f>
        <v>29014</v>
      </c>
      <c r="E167" t="s">
        <v>1095</v>
      </c>
      <c r="F167" t="s">
        <v>746</v>
      </c>
      <c r="G167" t="s">
        <v>1096</v>
      </c>
      <c r="I167" t="s">
        <v>2189</v>
      </c>
      <c r="K167" t="s">
        <v>561</v>
      </c>
      <c r="L167" t="s">
        <v>744</v>
      </c>
    </row>
    <row r="168" spans="1:12" ht="15" x14ac:dyDescent="0.25">
      <c r="A168">
        <v>167</v>
      </c>
      <c r="B168" t="s">
        <v>103</v>
      </c>
      <c r="C168" t="s">
        <v>561</v>
      </c>
      <c r="D168">
        <f>VLOOKUP(C168,'[1]Comuni con ISTAT e priorità'!$A$1:$H$217,5,FALSE)</f>
        <v>29014</v>
      </c>
      <c r="E168" t="s">
        <v>1097</v>
      </c>
      <c r="F168" t="s">
        <v>746</v>
      </c>
      <c r="G168" t="s">
        <v>1098</v>
      </c>
      <c r="I168" t="s">
        <v>2189</v>
      </c>
      <c r="K168" t="s">
        <v>561</v>
      </c>
      <c r="L168" t="s">
        <v>744</v>
      </c>
    </row>
    <row r="169" spans="1:12" ht="15" x14ac:dyDescent="0.25">
      <c r="A169">
        <v>168</v>
      </c>
      <c r="B169" t="s">
        <v>103</v>
      </c>
      <c r="C169" t="s">
        <v>561</v>
      </c>
      <c r="D169">
        <f>VLOOKUP(C169,'[1]Comuni con ISTAT e priorità'!$A$1:$H$217,5,FALSE)</f>
        <v>29014</v>
      </c>
      <c r="E169" t="s">
        <v>1099</v>
      </c>
      <c r="F169" t="s">
        <v>746</v>
      </c>
      <c r="G169" t="s">
        <v>1100</v>
      </c>
      <c r="I169" t="s">
        <v>2189</v>
      </c>
      <c r="K169" t="s">
        <v>561</v>
      </c>
      <c r="L169" t="s">
        <v>744</v>
      </c>
    </row>
    <row r="170" spans="1:12" ht="15" x14ac:dyDescent="0.25">
      <c r="A170">
        <v>169</v>
      </c>
      <c r="B170" t="s">
        <v>103</v>
      </c>
      <c r="C170" t="s">
        <v>561</v>
      </c>
      <c r="D170">
        <f>VLOOKUP(C170,'[1]Comuni con ISTAT e priorità'!$A$1:$H$217,5,FALSE)</f>
        <v>29014</v>
      </c>
      <c r="E170" t="s">
        <v>1101</v>
      </c>
      <c r="F170" t="s">
        <v>746</v>
      </c>
      <c r="G170" t="s">
        <v>1102</v>
      </c>
      <c r="I170" t="s">
        <v>2189</v>
      </c>
      <c r="K170" t="s">
        <v>561</v>
      </c>
      <c r="L170" t="s">
        <v>744</v>
      </c>
    </row>
    <row r="171" spans="1:12" ht="15" x14ac:dyDescent="0.25">
      <c r="A171">
        <v>170</v>
      </c>
      <c r="B171" t="s">
        <v>103</v>
      </c>
      <c r="C171" t="s">
        <v>138</v>
      </c>
      <c r="D171">
        <f>VLOOKUP(C171,'[1]Comuni con ISTAT e priorità'!$A$1:$H$217,5,FALSE)</f>
        <v>29026</v>
      </c>
      <c r="E171" t="s">
        <v>1103</v>
      </c>
      <c r="F171" t="s">
        <v>741</v>
      </c>
      <c r="G171" t="s">
        <v>138</v>
      </c>
      <c r="I171" t="s">
        <v>2189</v>
      </c>
      <c r="K171" t="s">
        <v>1104</v>
      </c>
      <c r="L171" t="s">
        <v>744</v>
      </c>
    </row>
    <row r="172" spans="1:12" ht="15" x14ac:dyDescent="0.25">
      <c r="A172">
        <v>171</v>
      </c>
      <c r="B172" t="s">
        <v>103</v>
      </c>
      <c r="C172" t="s">
        <v>115</v>
      </c>
      <c r="D172">
        <f>VLOOKUP(C172,'[1]Comuni con ISTAT e priorità'!$A$1:$H$217,5,FALSE)</f>
        <v>29028</v>
      </c>
      <c r="E172" t="s">
        <v>1105</v>
      </c>
      <c r="F172" t="s">
        <v>746</v>
      </c>
      <c r="G172" t="s">
        <v>115</v>
      </c>
      <c r="I172" t="s">
        <v>2189</v>
      </c>
      <c r="K172" t="s">
        <v>115</v>
      </c>
      <c r="L172" t="s">
        <v>744</v>
      </c>
    </row>
    <row r="173" spans="1:12" ht="15" x14ac:dyDescent="0.25">
      <c r="A173">
        <v>172</v>
      </c>
      <c r="B173" t="s">
        <v>103</v>
      </c>
      <c r="C173" t="s">
        <v>1106</v>
      </c>
      <c r="D173">
        <f>VLOOKUP(C173,'[1]Comuni con ISTAT e priorità'!$A$1:$H$217,5,FALSE)</f>
        <v>29029</v>
      </c>
      <c r="E173" t="s">
        <v>1107</v>
      </c>
      <c r="F173" t="s">
        <v>741</v>
      </c>
      <c r="G173" t="s">
        <v>1108</v>
      </c>
      <c r="I173" t="s">
        <v>2189</v>
      </c>
      <c r="K173" t="s">
        <v>1109</v>
      </c>
      <c r="L173" t="s">
        <v>744</v>
      </c>
    </row>
    <row r="174" spans="1:12" ht="15" x14ac:dyDescent="0.25">
      <c r="A174">
        <v>173</v>
      </c>
      <c r="B174" t="s">
        <v>103</v>
      </c>
      <c r="C174" t="s">
        <v>563</v>
      </c>
      <c r="D174">
        <f>VLOOKUP(C174,'[1]Comuni con ISTAT e priorità'!$A$1:$H$217,5,FALSE)</f>
        <v>29032</v>
      </c>
      <c r="E174" t="s">
        <v>1110</v>
      </c>
      <c r="F174" t="s">
        <v>741</v>
      </c>
      <c r="G174" t="s">
        <v>749</v>
      </c>
      <c r="I174" t="s">
        <v>2189</v>
      </c>
      <c r="K174" t="s">
        <v>563</v>
      </c>
      <c r="L174" t="s">
        <v>744</v>
      </c>
    </row>
    <row r="175" spans="1:12" ht="15" x14ac:dyDescent="0.25">
      <c r="A175">
        <v>174</v>
      </c>
      <c r="B175" t="s">
        <v>103</v>
      </c>
      <c r="C175" t="s">
        <v>563</v>
      </c>
      <c r="D175">
        <f>VLOOKUP(C175,'[1]Comuni con ISTAT e priorità'!$A$1:$H$217,5,FALSE)</f>
        <v>29032</v>
      </c>
      <c r="E175" t="s">
        <v>1111</v>
      </c>
      <c r="F175" t="s">
        <v>741</v>
      </c>
      <c r="G175" t="s">
        <v>563</v>
      </c>
      <c r="I175" t="s">
        <v>2189</v>
      </c>
      <c r="K175" t="s">
        <v>563</v>
      </c>
      <c r="L175" t="s">
        <v>744</v>
      </c>
    </row>
    <row r="176" spans="1:12" ht="15" x14ac:dyDescent="0.25">
      <c r="A176">
        <v>175</v>
      </c>
      <c r="B176" t="s">
        <v>103</v>
      </c>
      <c r="C176" t="s">
        <v>563</v>
      </c>
      <c r="D176">
        <f>VLOOKUP(C176,'[1]Comuni con ISTAT e priorità'!$A$1:$H$217,5,FALSE)</f>
        <v>29032</v>
      </c>
      <c r="E176" t="s">
        <v>1112</v>
      </c>
      <c r="F176" t="s">
        <v>741</v>
      </c>
      <c r="G176" t="s">
        <v>1113</v>
      </c>
      <c r="I176" t="s">
        <v>2189</v>
      </c>
      <c r="K176" t="s">
        <v>563</v>
      </c>
      <c r="L176" t="s">
        <v>744</v>
      </c>
    </row>
    <row r="177" spans="1:12" ht="15" x14ac:dyDescent="0.25">
      <c r="A177">
        <v>176</v>
      </c>
      <c r="B177" t="s">
        <v>103</v>
      </c>
      <c r="C177" t="s">
        <v>563</v>
      </c>
      <c r="D177">
        <f>VLOOKUP(C177,'[1]Comuni con ISTAT e priorità'!$A$1:$H$217,5,FALSE)</f>
        <v>29032</v>
      </c>
      <c r="E177" t="s">
        <v>1114</v>
      </c>
      <c r="F177" t="s">
        <v>741</v>
      </c>
      <c r="G177" t="s">
        <v>1115</v>
      </c>
      <c r="I177" t="s">
        <v>2189</v>
      </c>
      <c r="K177" t="s">
        <v>563</v>
      </c>
      <c r="L177" t="s">
        <v>744</v>
      </c>
    </row>
    <row r="178" spans="1:12" ht="15" x14ac:dyDescent="0.25">
      <c r="A178">
        <v>177</v>
      </c>
      <c r="B178" t="s">
        <v>103</v>
      </c>
      <c r="C178" t="s">
        <v>564</v>
      </c>
      <c r="D178">
        <f>VLOOKUP(C178,'[1]Comuni con ISTAT e priorità'!$A$1:$H$217,5,FALSE)</f>
        <v>29035</v>
      </c>
      <c r="E178" t="s">
        <v>1116</v>
      </c>
      <c r="F178" t="s">
        <v>746</v>
      </c>
      <c r="G178" t="s">
        <v>749</v>
      </c>
      <c r="I178" t="s">
        <v>2189</v>
      </c>
      <c r="K178" t="s">
        <v>564</v>
      </c>
      <c r="L178" t="s">
        <v>744</v>
      </c>
    </row>
    <row r="179" spans="1:12" ht="15" x14ac:dyDescent="0.25">
      <c r="A179">
        <v>178</v>
      </c>
      <c r="B179" t="s">
        <v>103</v>
      </c>
      <c r="C179" t="s">
        <v>564</v>
      </c>
      <c r="D179">
        <f>VLOOKUP(C179,'[1]Comuni con ISTAT e priorità'!$A$1:$H$217,5,FALSE)</f>
        <v>29035</v>
      </c>
      <c r="E179" t="s">
        <v>1117</v>
      </c>
      <c r="F179" t="s">
        <v>746</v>
      </c>
      <c r="G179" t="s">
        <v>564</v>
      </c>
      <c r="I179" t="s">
        <v>2189</v>
      </c>
      <c r="K179" t="s">
        <v>564</v>
      </c>
      <c r="L179" t="s">
        <v>744</v>
      </c>
    </row>
    <row r="180" spans="1:12" ht="15" x14ac:dyDescent="0.25">
      <c r="A180">
        <v>179</v>
      </c>
      <c r="B180" t="s">
        <v>103</v>
      </c>
      <c r="C180" t="s">
        <v>293</v>
      </c>
      <c r="D180">
        <f>VLOOKUP(C180,'[1]Comuni con ISTAT e priorità'!$A$1:$H$217,5,FALSE)</f>
        <v>29039</v>
      </c>
      <c r="E180" t="s">
        <v>1118</v>
      </c>
      <c r="F180" t="s">
        <v>746</v>
      </c>
      <c r="G180" t="s">
        <v>1119</v>
      </c>
      <c r="I180" t="s">
        <v>2189</v>
      </c>
      <c r="K180" t="s">
        <v>1119</v>
      </c>
      <c r="L180" t="s">
        <v>744</v>
      </c>
    </row>
    <row r="181" spans="1:12" ht="15" x14ac:dyDescent="0.25">
      <c r="A181">
        <v>180</v>
      </c>
      <c r="B181" t="s">
        <v>103</v>
      </c>
      <c r="C181" t="s">
        <v>293</v>
      </c>
      <c r="D181">
        <f>VLOOKUP(C181,'[1]Comuni con ISTAT e priorità'!$A$1:$H$217,5,FALSE)</f>
        <v>29039</v>
      </c>
      <c r="E181" t="s">
        <v>1120</v>
      </c>
      <c r="F181" t="s">
        <v>746</v>
      </c>
      <c r="G181" t="s">
        <v>1121</v>
      </c>
      <c r="I181" t="s">
        <v>2189</v>
      </c>
      <c r="K181" t="s">
        <v>1121</v>
      </c>
      <c r="L181" t="s">
        <v>744</v>
      </c>
    </row>
    <row r="182" spans="1:12" ht="15" x14ac:dyDescent="0.25">
      <c r="A182">
        <v>181</v>
      </c>
      <c r="B182" t="s">
        <v>103</v>
      </c>
      <c r="C182" t="s">
        <v>293</v>
      </c>
      <c r="D182">
        <f>VLOOKUP(C182,'[1]Comuni con ISTAT e priorità'!$A$1:$H$217,5,FALSE)</f>
        <v>29039</v>
      </c>
      <c r="E182" t="s">
        <v>1122</v>
      </c>
      <c r="F182" t="s">
        <v>746</v>
      </c>
      <c r="G182" t="s">
        <v>1123</v>
      </c>
      <c r="I182" t="s">
        <v>2189</v>
      </c>
      <c r="K182" t="s">
        <v>1124</v>
      </c>
      <c r="L182" t="s">
        <v>744</v>
      </c>
    </row>
    <row r="183" spans="1:12" ht="15" x14ac:dyDescent="0.25">
      <c r="A183">
        <v>182</v>
      </c>
      <c r="B183" t="s">
        <v>103</v>
      </c>
      <c r="C183" t="s">
        <v>293</v>
      </c>
      <c r="D183">
        <f>VLOOKUP(C183,'[1]Comuni con ISTAT e priorità'!$A$1:$H$217,5,FALSE)</f>
        <v>29039</v>
      </c>
      <c r="E183" t="s">
        <v>1125</v>
      </c>
      <c r="F183" t="s">
        <v>746</v>
      </c>
      <c r="G183" t="s">
        <v>1126</v>
      </c>
      <c r="I183" t="s">
        <v>2189</v>
      </c>
      <c r="K183" t="s">
        <v>328</v>
      </c>
      <c r="L183" t="s">
        <v>744</v>
      </c>
    </row>
    <row r="184" spans="1:12" ht="15" x14ac:dyDescent="0.25">
      <c r="A184">
        <v>183</v>
      </c>
      <c r="B184" t="s">
        <v>103</v>
      </c>
      <c r="C184" t="s">
        <v>293</v>
      </c>
      <c r="D184">
        <f>VLOOKUP(C184,'[1]Comuni con ISTAT e priorità'!$A$1:$H$217,5,FALSE)</f>
        <v>29039</v>
      </c>
      <c r="E184" t="s">
        <v>1127</v>
      </c>
      <c r="F184" t="s">
        <v>746</v>
      </c>
      <c r="G184" t="s">
        <v>749</v>
      </c>
      <c r="I184" t="s">
        <v>2189</v>
      </c>
      <c r="K184" t="s">
        <v>1128</v>
      </c>
      <c r="L184" t="s">
        <v>744</v>
      </c>
    </row>
    <row r="185" spans="1:12" ht="15" x14ac:dyDescent="0.25">
      <c r="A185">
        <v>184</v>
      </c>
      <c r="B185" t="s">
        <v>103</v>
      </c>
      <c r="C185" t="s">
        <v>293</v>
      </c>
      <c r="D185">
        <f>VLOOKUP(C185,'[1]Comuni con ISTAT e priorità'!$A$1:$H$217,5,FALSE)</f>
        <v>29039</v>
      </c>
      <c r="E185" t="s">
        <v>1129</v>
      </c>
      <c r="F185" t="s">
        <v>746</v>
      </c>
      <c r="G185" t="s">
        <v>749</v>
      </c>
      <c r="I185" t="s">
        <v>2189</v>
      </c>
      <c r="K185" t="s">
        <v>1121</v>
      </c>
      <c r="L185" t="s">
        <v>744</v>
      </c>
    </row>
    <row r="186" spans="1:12" ht="15" x14ac:dyDescent="0.25">
      <c r="A186">
        <v>185</v>
      </c>
      <c r="B186" t="s">
        <v>103</v>
      </c>
      <c r="C186" t="s">
        <v>293</v>
      </c>
      <c r="D186">
        <f>VLOOKUP(C186,'[1]Comuni con ISTAT e priorità'!$A$1:$H$217,5,FALSE)</f>
        <v>29039</v>
      </c>
      <c r="E186" t="s">
        <v>1130</v>
      </c>
      <c r="F186" t="s">
        <v>746</v>
      </c>
      <c r="G186" t="s">
        <v>749</v>
      </c>
      <c r="I186" t="s">
        <v>2189</v>
      </c>
      <c r="K186" t="s">
        <v>1131</v>
      </c>
      <c r="L186" t="s">
        <v>744</v>
      </c>
    </row>
    <row r="187" spans="1:12" ht="15" x14ac:dyDescent="0.25">
      <c r="A187">
        <v>186</v>
      </c>
      <c r="B187" t="s">
        <v>103</v>
      </c>
      <c r="C187" t="s">
        <v>293</v>
      </c>
      <c r="D187">
        <f>VLOOKUP(C187,'[1]Comuni con ISTAT e priorità'!$A$1:$H$217,5,FALSE)</f>
        <v>29039</v>
      </c>
      <c r="E187" t="s">
        <v>1132</v>
      </c>
      <c r="F187" t="s">
        <v>746</v>
      </c>
      <c r="G187" t="s">
        <v>749</v>
      </c>
      <c r="I187" t="s">
        <v>2189</v>
      </c>
      <c r="K187" t="s">
        <v>1133</v>
      </c>
      <c r="L187" t="s">
        <v>744</v>
      </c>
    </row>
    <row r="188" spans="1:12" ht="15" x14ac:dyDescent="0.25">
      <c r="A188">
        <v>187</v>
      </c>
      <c r="B188" t="s">
        <v>103</v>
      </c>
      <c r="C188" t="s">
        <v>293</v>
      </c>
      <c r="D188">
        <f>VLOOKUP(C188,'[1]Comuni con ISTAT e priorità'!$A$1:$H$217,5,FALSE)</f>
        <v>29039</v>
      </c>
      <c r="E188" t="s">
        <v>1134</v>
      </c>
      <c r="F188" t="s">
        <v>746</v>
      </c>
      <c r="G188" t="s">
        <v>335</v>
      </c>
      <c r="I188" t="s">
        <v>2189</v>
      </c>
      <c r="K188" t="s">
        <v>335</v>
      </c>
      <c r="L188" t="s">
        <v>744</v>
      </c>
    </row>
    <row r="189" spans="1:12" ht="15" x14ac:dyDescent="0.25">
      <c r="A189">
        <v>188</v>
      </c>
      <c r="B189" t="s">
        <v>103</v>
      </c>
      <c r="C189" t="s">
        <v>293</v>
      </c>
      <c r="D189">
        <f>VLOOKUP(C189,'[1]Comuni con ISTAT e priorità'!$A$1:$H$217,5,FALSE)</f>
        <v>29039</v>
      </c>
      <c r="E189" t="s">
        <v>1135</v>
      </c>
      <c r="F189" t="s">
        <v>746</v>
      </c>
      <c r="G189" t="s">
        <v>1136</v>
      </c>
      <c r="I189" t="s">
        <v>2189</v>
      </c>
      <c r="K189" t="s">
        <v>1119</v>
      </c>
      <c r="L189" t="s">
        <v>744</v>
      </c>
    </row>
    <row r="190" spans="1:12" ht="15" x14ac:dyDescent="0.25">
      <c r="A190">
        <v>189</v>
      </c>
      <c r="B190" t="s">
        <v>103</v>
      </c>
      <c r="C190" t="s">
        <v>293</v>
      </c>
      <c r="D190">
        <f>VLOOKUP(C190,'[1]Comuni con ISTAT e priorità'!$A$1:$H$217,5,FALSE)</f>
        <v>29039</v>
      </c>
      <c r="E190" t="s">
        <v>1137</v>
      </c>
      <c r="F190" t="s">
        <v>746</v>
      </c>
      <c r="G190" t="s">
        <v>1133</v>
      </c>
      <c r="I190" t="s">
        <v>2189</v>
      </c>
      <c r="K190" t="s">
        <v>1133</v>
      </c>
      <c r="L190" t="s">
        <v>744</v>
      </c>
    </row>
    <row r="191" spans="1:12" ht="15" x14ac:dyDescent="0.25">
      <c r="A191">
        <v>190</v>
      </c>
      <c r="B191" t="s">
        <v>103</v>
      </c>
      <c r="C191" t="s">
        <v>293</v>
      </c>
      <c r="D191">
        <f>VLOOKUP(C191,'[1]Comuni con ISTAT e priorità'!$A$1:$H$217,5,FALSE)</f>
        <v>29039</v>
      </c>
      <c r="E191" t="s">
        <v>1138</v>
      </c>
      <c r="F191" t="s">
        <v>746</v>
      </c>
      <c r="G191" t="s">
        <v>328</v>
      </c>
      <c r="I191" t="s">
        <v>2189</v>
      </c>
      <c r="K191" t="s">
        <v>328</v>
      </c>
      <c r="L191" t="s">
        <v>744</v>
      </c>
    </row>
    <row r="192" spans="1:12" ht="15" x14ac:dyDescent="0.25">
      <c r="A192">
        <v>191</v>
      </c>
      <c r="B192" t="s">
        <v>103</v>
      </c>
      <c r="C192" t="s">
        <v>293</v>
      </c>
      <c r="D192">
        <f>VLOOKUP(C192,'[1]Comuni con ISTAT e priorità'!$A$1:$H$217,5,FALSE)</f>
        <v>29039</v>
      </c>
      <c r="E192" t="s">
        <v>1139</v>
      </c>
      <c r="F192" t="s">
        <v>746</v>
      </c>
      <c r="G192" t="s">
        <v>1140</v>
      </c>
      <c r="I192" t="s">
        <v>2189</v>
      </c>
      <c r="K192" t="s">
        <v>1049</v>
      </c>
      <c r="L192" t="s">
        <v>744</v>
      </c>
    </row>
    <row r="193" spans="1:12" ht="15" x14ac:dyDescent="0.25">
      <c r="A193">
        <v>192</v>
      </c>
      <c r="B193" t="s">
        <v>103</v>
      </c>
      <c r="C193" t="s">
        <v>293</v>
      </c>
      <c r="D193">
        <f>VLOOKUP(C193,'[1]Comuni con ISTAT e priorità'!$A$1:$H$217,5,FALSE)</f>
        <v>29039</v>
      </c>
      <c r="E193" t="s">
        <v>1141</v>
      </c>
      <c r="F193" t="s">
        <v>746</v>
      </c>
      <c r="G193" t="s">
        <v>1128</v>
      </c>
      <c r="I193" t="s">
        <v>2189</v>
      </c>
      <c r="K193" t="s">
        <v>1128</v>
      </c>
      <c r="L193" t="s">
        <v>744</v>
      </c>
    </row>
    <row r="194" spans="1:12" ht="15" x14ac:dyDescent="0.25">
      <c r="A194">
        <v>193</v>
      </c>
      <c r="B194" t="s">
        <v>103</v>
      </c>
      <c r="C194" t="s">
        <v>293</v>
      </c>
      <c r="D194">
        <f>VLOOKUP(C194,'[1]Comuni con ISTAT e priorità'!$A$1:$H$217,5,FALSE)</f>
        <v>29039</v>
      </c>
      <c r="E194" t="s">
        <v>1142</v>
      </c>
      <c r="F194" t="s">
        <v>746</v>
      </c>
      <c r="G194" t="s">
        <v>1124</v>
      </c>
      <c r="I194" t="s">
        <v>2189</v>
      </c>
      <c r="K194" t="s">
        <v>1124</v>
      </c>
      <c r="L194" t="s">
        <v>744</v>
      </c>
    </row>
    <row r="195" spans="1:12" ht="15" x14ac:dyDescent="0.25">
      <c r="A195">
        <v>194</v>
      </c>
      <c r="B195" t="s">
        <v>103</v>
      </c>
      <c r="C195" t="s">
        <v>325</v>
      </c>
      <c r="D195">
        <f>VLOOKUP(C195,'[1]Comuni con ISTAT e priorità'!$A$1:$H$217,5,FALSE)</f>
        <v>29052</v>
      </c>
      <c r="E195" t="s">
        <v>1143</v>
      </c>
      <c r="F195" t="s">
        <v>741</v>
      </c>
      <c r="G195" t="s">
        <v>749</v>
      </c>
      <c r="I195" t="s">
        <v>2189</v>
      </c>
      <c r="K195" t="s">
        <v>1144</v>
      </c>
      <c r="L195" t="s">
        <v>744</v>
      </c>
    </row>
    <row r="196" spans="1:12" ht="15" x14ac:dyDescent="0.25">
      <c r="A196">
        <v>195</v>
      </c>
      <c r="B196" t="s">
        <v>103</v>
      </c>
      <c r="C196" t="s">
        <v>325</v>
      </c>
      <c r="D196">
        <f>VLOOKUP(C196,'[1]Comuni con ISTAT e priorità'!$A$1:$H$217,5,FALSE)</f>
        <v>29052</v>
      </c>
      <c r="E196" t="s">
        <v>1145</v>
      </c>
      <c r="F196" t="s">
        <v>741</v>
      </c>
      <c r="G196" t="s">
        <v>749</v>
      </c>
      <c r="I196" t="s">
        <v>2189</v>
      </c>
      <c r="K196" t="s">
        <v>1146</v>
      </c>
      <c r="L196" t="s">
        <v>744</v>
      </c>
    </row>
    <row r="197" spans="1:12" ht="15" x14ac:dyDescent="0.25">
      <c r="A197">
        <v>196</v>
      </c>
      <c r="B197" t="s">
        <v>103</v>
      </c>
      <c r="C197" t="s">
        <v>325</v>
      </c>
      <c r="D197">
        <f>VLOOKUP(C197,'[1]Comuni con ISTAT e priorità'!$A$1:$H$217,5,FALSE)</f>
        <v>29052</v>
      </c>
      <c r="E197" t="s">
        <v>1147</v>
      </c>
      <c r="F197" t="s">
        <v>741</v>
      </c>
      <c r="G197" t="s">
        <v>749</v>
      </c>
      <c r="I197" t="s">
        <v>2189</v>
      </c>
      <c r="K197" t="s">
        <v>1148</v>
      </c>
      <c r="L197" t="s">
        <v>744</v>
      </c>
    </row>
    <row r="198" spans="1:12" ht="15" x14ac:dyDescent="0.25">
      <c r="A198">
        <v>197</v>
      </c>
      <c r="B198" t="s">
        <v>103</v>
      </c>
      <c r="C198" t="s">
        <v>325</v>
      </c>
      <c r="D198">
        <f>VLOOKUP(C198,'[1]Comuni con ISTAT e priorità'!$A$1:$H$217,5,FALSE)</f>
        <v>29052</v>
      </c>
      <c r="E198" t="s">
        <v>1149</v>
      </c>
      <c r="F198" t="s">
        <v>741</v>
      </c>
      <c r="G198" t="s">
        <v>1150</v>
      </c>
      <c r="I198" t="s">
        <v>2189</v>
      </c>
      <c r="K198" t="s">
        <v>1151</v>
      </c>
      <c r="L198" t="s">
        <v>744</v>
      </c>
    </row>
    <row r="199" spans="1:12" ht="15" x14ac:dyDescent="0.25">
      <c r="A199">
        <v>198</v>
      </c>
      <c r="B199" t="s">
        <v>103</v>
      </c>
      <c r="C199" t="s">
        <v>325</v>
      </c>
      <c r="D199">
        <f>VLOOKUP(C199,'[1]Comuni con ISTAT e priorità'!$A$1:$H$217,5,FALSE)</f>
        <v>29052</v>
      </c>
      <c r="E199" t="s">
        <v>1152</v>
      </c>
      <c r="F199" t="s">
        <v>741</v>
      </c>
      <c r="G199" t="s">
        <v>325</v>
      </c>
      <c r="I199" t="s">
        <v>2189</v>
      </c>
      <c r="K199" t="s">
        <v>1153</v>
      </c>
      <c r="L199" t="s">
        <v>744</v>
      </c>
    </row>
    <row r="200" spans="1:12" ht="15" x14ac:dyDescent="0.25">
      <c r="A200">
        <v>199</v>
      </c>
      <c r="B200" t="s">
        <v>103</v>
      </c>
      <c r="C200" t="s">
        <v>103</v>
      </c>
      <c r="D200">
        <f>VLOOKUP(C200,'[1]Comuni con ISTAT e priorità'!$A$1:$H$217,5,FALSE)</f>
        <v>29041</v>
      </c>
      <c r="E200" t="s">
        <v>1154</v>
      </c>
      <c r="F200" t="s">
        <v>746</v>
      </c>
      <c r="G200" t="s">
        <v>1155</v>
      </c>
      <c r="I200" t="s">
        <v>2189</v>
      </c>
      <c r="K200" t="s">
        <v>1156</v>
      </c>
      <c r="L200" t="s">
        <v>744</v>
      </c>
    </row>
    <row r="201" spans="1:12" ht="15" x14ac:dyDescent="0.25">
      <c r="A201">
        <v>200</v>
      </c>
      <c r="B201" t="s">
        <v>103</v>
      </c>
      <c r="C201" t="s">
        <v>103</v>
      </c>
      <c r="D201">
        <f>VLOOKUP(C201,'[1]Comuni con ISTAT e priorità'!$A$1:$H$217,5,FALSE)</f>
        <v>29041</v>
      </c>
      <c r="E201" t="s">
        <v>1157</v>
      </c>
      <c r="F201" t="s">
        <v>746</v>
      </c>
      <c r="G201" t="s">
        <v>1158</v>
      </c>
      <c r="I201" t="s">
        <v>2189</v>
      </c>
      <c r="K201" t="s">
        <v>1158</v>
      </c>
      <c r="L201" t="s">
        <v>744</v>
      </c>
    </row>
    <row r="202" spans="1:12" ht="15" x14ac:dyDescent="0.25">
      <c r="A202">
        <v>201</v>
      </c>
      <c r="B202" t="s">
        <v>103</v>
      </c>
      <c r="C202" t="s">
        <v>103</v>
      </c>
      <c r="D202">
        <f>VLOOKUP(C202,'[1]Comuni con ISTAT e priorità'!$A$1:$H$217,5,FALSE)</f>
        <v>29041</v>
      </c>
      <c r="E202" t="s">
        <v>1159</v>
      </c>
      <c r="F202" t="s">
        <v>746</v>
      </c>
      <c r="G202" t="s">
        <v>1160</v>
      </c>
      <c r="I202" t="s">
        <v>2189</v>
      </c>
      <c r="K202" t="s">
        <v>1161</v>
      </c>
      <c r="L202" t="s">
        <v>744</v>
      </c>
    </row>
    <row r="203" spans="1:12" ht="15" x14ac:dyDescent="0.25">
      <c r="A203">
        <v>202</v>
      </c>
      <c r="B203" t="s">
        <v>103</v>
      </c>
      <c r="C203" t="s">
        <v>208</v>
      </c>
      <c r="D203">
        <f>VLOOKUP(C203,'[1]Comuni con ISTAT e priorità'!$A$1:$H$217,5,FALSE)</f>
        <v>29044</v>
      </c>
      <c r="E203" t="s">
        <v>1162</v>
      </c>
      <c r="F203" t="s">
        <v>746</v>
      </c>
      <c r="G203" t="s">
        <v>1163</v>
      </c>
      <c r="I203" t="s">
        <v>2189</v>
      </c>
      <c r="K203" t="s">
        <v>1163</v>
      </c>
      <c r="L203" t="s">
        <v>744</v>
      </c>
    </row>
    <row r="204" spans="1:12" ht="15" x14ac:dyDescent="0.25">
      <c r="A204">
        <v>203</v>
      </c>
      <c r="B204" t="s">
        <v>103</v>
      </c>
      <c r="C204" t="s">
        <v>208</v>
      </c>
      <c r="D204">
        <f>VLOOKUP(C204,'[1]Comuni con ISTAT e priorità'!$A$1:$H$217,5,FALSE)</f>
        <v>29044</v>
      </c>
      <c r="E204" t="s">
        <v>1164</v>
      </c>
      <c r="F204" t="s">
        <v>746</v>
      </c>
      <c r="G204" t="s">
        <v>749</v>
      </c>
      <c r="I204" t="s">
        <v>2189</v>
      </c>
      <c r="K204" t="s">
        <v>564</v>
      </c>
      <c r="L204" t="s">
        <v>744</v>
      </c>
    </row>
    <row r="205" spans="1:12" ht="15" x14ac:dyDescent="0.25">
      <c r="A205">
        <v>204</v>
      </c>
      <c r="B205" t="s">
        <v>103</v>
      </c>
      <c r="C205" t="s">
        <v>208</v>
      </c>
      <c r="D205">
        <f>VLOOKUP(C205,'[1]Comuni con ISTAT e priorità'!$A$1:$H$217,5,FALSE)</f>
        <v>29044</v>
      </c>
      <c r="E205" t="s">
        <v>1165</v>
      </c>
      <c r="F205" t="s">
        <v>746</v>
      </c>
      <c r="G205" t="s">
        <v>208</v>
      </c>
      <c r="I205" t="s">
        <v>2189</v>
      </c>
      <c r="K205" t="s">
        <v>1166</v>
      </c>
      <c r="L205" t="s">
        <v>744</v>
      </c>
    </row>
    <row r="206" spans="1:12" ht="15" x14ac:dyDescent="0.25">
      <c r="A206">
        <v>205</v>
      </c>
      <c r="B206" t="s">
        <v>103</v>
      </c>
      <c r="C206" t="s">
        <v>251</v>
      </c>
      <c r="D206">
        <f>VLOOKUP(C206,'[1]Comuni con ISTAT e priorità'!$A$1:$H$217,5,FALSE)</f>
        <v>29045</v>
      </c>
      <c r="E206" t="s">
        <v>1167</v>
      </c>
      <c r="F206" t="s">
        <v>746</v>
      </c>
      <c r="G206" t="s">
        <v>1168</v>
      </c>
      <c r="I206" t="s">
        <v>2189</v>
      </c>
      <c r="K206" t="s">
        <v>251</v>
      </c>
      <c r="L206" t="s">
        <v>744</v>
      </c>
    </row>
    <row r="207" spans="1:12" ht="15" x14ac:dyDescent="0.25">
      <c r="A207">
        <v>206</v>
      </c>
      <c r="B207" t="s">
        <v>103</v>
      </c>
      <c r="C207" t="s">
        <v>251</v>
      </c>
      <c r="D207">
        <f>VLOOKUP(C207,'[1]Comuni con ISTAT e priorità'!$A$1:$H$217,5,FALSE)</f>
        <v>29045</v>
      </c>
      <c r="E207" t="s">
        <v>1169</v>
      </c>
      <c r="F207" t="s">
        <v>746</v>
      </c>
      <c r="G207" t="s">
        <v>1170</v>
      </c>
      <c r="I207" t="s">
        <v>2189</v>
      </c>
      <c r="K207" t="s">
        <v>1171</v>
      </c>
      <c r="L207" t="s">
        <v>744</v>
      </c>
    </row>
    <row r="208" spans="1:12" ht="15" x14ac:dyDescent="0.25">
      <c r="A208">
        <v>207</v>
      </c>
      <c r="B208" t="s">
        <v>103</v>
      </c>
      <c r="C208" t="s">
        <v>251</v>
      </c>
      <c r="D208">
        <f>VLOOKUP(C208,'[1]Comuni con ISTAT e priorità'!$A$1:$H$217,5,FALSE)</f>
        <v>29045</v>
      </c>
      <c r="E208" t="s">
        <v>1172</v>
      </c>
      <c r="F208" t="s">
        <v>746</v>
      </c>
      <c r="G208" t="s">
        <v>251</v>
      </c>
      <c r="I208" t="s">
        <v>2189</v>
      </c>
      <c r="K208" t="s">
        <v>251</v>
      </c>
      <c r="L208" t="s">
        <v>744</v>
      </c>
    </row>
    <row r="209" spans="1:12" ht="15" x14ac:dyDescent="0.25">
      <c r="A209">
        <v>208</v>
      </c>
      <c r="B209" t="s">
        <v>103</v>
      </c>
      <c r="C209" t="s">
        <v>251</v>
      </c>
      <c r="D209">
        <f>VLOOKUP(C209,'[1]Comuni con ISTAT e priorità'!$A$1:$H$217,5,FALSE)</f>
        <v>29045</v>
      </c>
      <c r="E209" t="s">
        <v>1173</v>
      </c>
      <c r="F209" t="s">
        <v>746</v>
      </c>
      <c r="G209" t="s">
        <v>1174</v>
      </c>
      <c r="I209" t="s">
        <v>2189</v>
      </c>
      <c r="K209" t="s">
        <v>251</v>
      </c>
      <c r="L209" t="s">
        <v>744</v>
      </c>
    </row>
    <row r="210" spans="1:12" ht="15" x14ac:dyDescent="0.25">
      <c r="A210">
        <v>209</v>
      </c>
      <c r="B210" t="s">
        <v>103</v>
      </c>
      <c r="C210" t="s">
        <v>330</v>
      </c>
      <c r="D210">
        <f>VLOOKUP(C210,'[1]Comuni con ISTAT e priorità'!$A$1:$H$217,5,FALSE)</f>
        <v>29046</v>
      </c>
      <c r="E210" t="s">
        <v>1175</v>
      </c>
      <c r="F210" t="s">
        <v>746</v>
      </c>
      <c r="G210" t="s">
        <v>1176</v>
      </c>
      <c r="I210" t="s">
        <v>2189</v>
      </c>
      <c r="K210" t="s">
        <v>1177</v>
      </c>
      <c r="L210" t="s">
        <v>744</v>
      </c>
    </row>
    <row r="211" spans="1:12" ht="15" x14ac:dyDescent="0.25">
      <c r="A211">
        <v>210</v>
      </c>
      <c r="B211" t="s">
        <v>103</v>
      </c>
      <c r="C211" t="s">
        <v>330</v>
      </c>
      <c r="D211">
        <f>VLOOKUP(C211,'[1]Comuni con ISTAT e priorità'!$A$1:$H$217,5,FALSE)</f>
        <v>29046</v>
      </c>
      <c r="E211" t="s">
        <v>1178</v>
      </c>
      <c r="F211" t="s">
        <v>746</v>
      </c>
      <c r="G211" t="s">
        <v>749</v>
      </c>
      <c r="I211" t="s">
        <v>2189</v>
      </c>
      <c r="K211" t="s">
        <v>1049</v>
      </c>
      <c r="L211" t="s">
        <v>744</v>
      </c>
    </row>
    <row r="212" spans="1:12" ht="15" x14ac:dyDescent="0.25">
      <c r="A212">
        <v>211</v>
      </c>
      <c r="B212" t="s">
        <v>103</v>
      </c>
      <c r="C212" t="s">
        <v>330</v>
      </c>
      <c r="D212">
        <f>VLOOKUP(C212,'[1]Comuni con ISTAT e priorità'!$A$1:$H$217,5,FALSE)</f>
        <v>29046</v>
      </c>
      <c r="E212" t="s">
        <v>1179</v>
      </c>
      <c r="F212" t="s">
        <v>746</v>
      </c>
      <c r="G212" t="s">
        <v>1180</v>
      </c>
      <c r="I212" t="s">
        <v>2189</v>
      </c>
      <c r="K212" t="s">
        <v>1177</v>
      </c>
      <c r="L212" t="s">
        <v>744</v>
      </c>
    </row>
    <row r="213" spans="1:12" ht="15" x14ac:dyDescent="0.25">
      <c r="A213">
        <v>212</v>
      </c>
      <c r="B213" t="s">
        <v>103</v>
      </c>
      <c r="C213" t="s">
        <v>330</v>
      </c>
      <c r="D213">
        <f>VLOOKUP(C213,'[1]Comuni con ISTAT e priorità'!$A$1:$H$217,5,FALSE)</f>
        <v>29046</v>
      </c>
      <c r="E213" t="s">
        <v>1181</v>
      </c>
      <c r="F213" t="s">
        <v>746</v>
      </c>
      <c r="G213" t="s">
        <v>1182</v>
      </c>
      <c r="I213" t="s">
        <v>2189</v>
      </c>
      <c r="K213" t="s">
        <v>1049</v>
      </c>
      <c r="L213" t="s">
        <v>744</v>
      </c>
    </row>
    <row r="214" spans="1:12" ht="15" x14ac:dyDescent="0.25">
      <c r="A214">
        <v>213</v>
      </c>
      <c r="B214" t="s">
        <v>103</v>
      </c>
      <c r="C214" t="s">
        <v>565</v>
      </c>
      <c r="D214">
        <f>VLOOKUP(C214,'[1]Comuni con ISTAT e priorità'!$A$1:$H$217,5,FALSE)</f>
        <v>29048</v>
      </c>
      <c r="E214" t="s">
        <v>1183</v>
      </c>
      <c r="F214" t="s">
        <v>746</v>
      </c>
      <c r="G214" t="s">
        <v>1184</v>
      </c>
      <c r="I214" t="s">
        <v>2189</v>
      </c>
      <c r="K214" t="s">
        <v>1030</v>
      </c>
      <c r="L214" t="s">
        <v>744</v>
      </c>
    </row>
    <row r="215" spans="1:12" ht="15" x14ac:dyDescent="0.25">
      <c r="A215">
        <v>214</v>
      </c>
      <c r="B215" t="s">
        <v>103</v>
      </c>
      <c r="C215" t="s">
        <v>565</v>
      </c>
      <c r="D215">
        <f>VLOOKUP(C215,'[1]Comuni con ISTAT e priorità'!$A$1:$H$217,5,FALSE)</f>
        <v>29048</v>
      </c>
      <c r="E215" t="s">
        <v>1185</v>
      </c>
      <c r="F215" t="s">
        <v>746</v>
      </c>
      <c r="G215" t="s">
        <v>749</v>
      </c>
      <c r="I215" t="s">
        <v>2189</v>
      </c>
      <c r="K215" t="s">
        <v>1186</v>
      </c>
      <c r="L215" t="s">
        <v>744</v>
      </c>
    </row>
    <row r="216" spans="1:12" ht="15" x14ac:dyDescent="0.25">
      <c r="A216">
        <v>215</v>
      </c>
      <c r="B216" t="s">
        <v>103</v>
      </c>
      <c r="C216" t="s">
        <v>565</v>
      </c>
      <c r="D216">
        <f>VLOOKUP(C216,'[1]Comuni con ISTAT e priorità'!$A$1:$H$217,5,FALSE)</f>
        <v>29048</v>
      </c>
      <c r="E216" t="s">
        <v>1187</v>
      </c>
      <c r="F216" t="s">
        <v>746</v>
      </c>
      <c r="G216" t="s">
        <v>565</v>
      </c>
      <c r="I216" t="s">
        <v>2189</v>
      </c>
      <c r="K216" t="s">
        <v>1186</v>
      </c>
      <c r="L216" t="s">
        <v>744</v>
      </c>
    </row>
    <row r="217" spans="1:12" ht="15" x14ac:dyDescent="0.25">
      <c r="A217">
        <v>216</v>
      </c>
      <c r="B217" t="s">
        <v>29</v>
      </c>
      <c r="C217" t="s">
        <v>1188</v>
      </c>
      <c r="D217">
        <f>VLOOKUP(C217,'[1]Comuni con ISTAT e priorità'!$A$1:$H$217,5,FALSE)</f>
        <v>26003</v>
      </c>
      <c r="E217" t="s">
        <v>1189</v>
      </c>
      <c r="F217" t="s">
        <v>746</v>
      </c>
      <c r="G217" t="s">
        <v>1188</v>
      </c>
      <c r="I217" t="s">
        <v>2189</v>
      </c>
      <c r="K217" t="s">
        <v>1190</v>
      </c>
      <c r="L217" t="s">
        <v>744</v>
      </c>
    </row>
    <row r="218" spans="1:12" ht="15" x14ac:dyDescent="0.25">
      <c r="A218">
        <v>217</v>
      </c>
      <c r="B218" t="s">
        <v>29</v>
      </c>
      <c r="C218" t="s">
        <v>75</v>
      </c>
      <c r="D218">
        <f>VLOOKUP(C218,'[1]Comuni con ISTAT e priorità'!$A$1:$H$217,5,FALSE)</f>
        <v>26007</v>
      </c>
      <c r="E218" t="s">
        <v>1191</v>
      </c>
      <c r="F218" t="s">
        <v>746</v>
      </c>
      <c r="G218" t="s">
        <v>75</v>
      </c>
      <c r="I218" t="s">
        <v>2189</v>
      </c>
      <c r="K218" t="s">
        <v>427</v>
      </c>
      <c r="L218" t="s">
        <v>744</v>
      </c>
    </row>
    <row r="219" spans="1:12" ht="15" x14ac:dyDescent="0.25">
      <c r="A219">
        <v>218</v>
      </c>
      <c r="B219" t="s">
        <v>29</v>
      </c>
      <c r="C219" t="s">
        <v>1192</v>
      </c>
      <c r="D219">
        <f>VLOOKUP(C219,'[1]Comuni con ISTAT e priorità'!$A$1:$H$217,5,FALSE)</f>
        <v>26009</v>
      </c>
      <c r="E219" t="s">
        <v>1193</v>
      </c>
      <c r="F219" t="s">
        <v>746</v>
      </c>
      <c r="G219" t="s">
        <v>1192</v>
      </c>
      <c r="I219" t="s">
        <v>2189</v>
      </c>
      <c r="K219" t="s">
        <v>1194</v>
      </c>
      <c r="L219" t="s">
        <v>744</v>
      </c>
    </row>
    <row r="220" spans="1:12" ht="15" x14ac:dyDescent="0.25">
      <c r="A220">
        <v>219</v>
      </c>
      <c r="B220" t="s">
        <v>29</v>
      </c>
      <c r="C220" t="s">
        <v>1192</v>
      </c>
      <c r="D220">
        <f>VLOOKUP(C220,'[1]Comuni con ISTAT e priorità'!$A$1:$H$217,5,FALSE)</f>
        <v>26009</v>
      </c>
      <c r="E220" t="s">
        <v>1195</v>
      </c>
      <c r="F220" t="s">
        <v>746</v>
      </c>
      <c r="G220" t="s">
        <v>749</v>
      </c>
      <c r="I220" t="s">
        <v>2189</v>
      </c>
      <c r="K220" t="s">
        <v>1196</v>
      </c>
      <c r="L220" t="s">
        <v>744</v>
      </c>
    </row>
    <row r="221" spans="1:12" ht="15" x14ac:dyDescent="0.25">
      <c r="A221">
        <v>220</v>
      </c>
      <c r="B221" t="s">
        <v>29</v>
      </c>
      <c r="C221" t="s">
        <v>1192</v>
      </c>
      <c r="D221">
        <f>VLOOKUP(C221,'[1]Comuni con ISTAT e priorità'!$A$1:$H$217,5,FALSE)</f>
        <v>26009</v>
      </c>
      <c r="E221" t="s">
        <v>1197</v>
      </c>
      <c r="F221" t="s">
        <v>746</v>
      </c>
      <c r="G221" t="s">
        <v>1198</v>
      </c>
      <c r="I221" t="s">
        <v>2189</v>
      </c>
      <c r="K221" t="s">
        <v>1199</v>
      </c>
      <c r="L221" t="s">
        <v>744</v>
      </c>
    </row>
    <row r="222" spans="1:12" ht="15" x14ac:dyDescent="0.25">
      <c r="A222">
        <v>221</v>
      </c>
      <c r="B222" t="s">
        <v>29</v>
      </c>
      <c r="C222" t="s">
        <v>298</v>
      </c>
      <c r="D222">
        <f>VLOOKUP(C222,'[1]Comuni con ISTAT e priorità'!$A$1:$H$217,5,FALSE)</f>
        <v>26012</v>
      </c>
      <c r="E222" t="s">
        <v>1200</v>
      </c>
      <c r="F222" t="s">
        <v>741</v>
      </c>
      <c r="G222" t="s">
        <v>298</v>
      </c>
      <c r="I222" t="s">
        <v>2189</v>
      </c>
      <c r="K222" t="s">
        <v>1201</v>
      </c>
      <c r="L222" t="s">
        <v>744</v>
      </c>
    </row>
    <row r="223" spans="1:12" ht="15" x14ac:dyDescent="0.25">
      <c r="A223">
        <v>222</v>
      </c>
      <c r="B223" t="s">
        <v>29</v>
      </c>
      <c r="C223" t="s">
        <v>1202</v>
      </c>
      <c r="D223">
        <f>VLOOKUP(C223,'[1]Comuni con ISTAT e priorità'!$A$1:$H$217,5,FALSE)</f>
        <v>26017</v>
      </c>
      <c r="E223" t="s">
        <v>1203</v>
      </c>
      <c r="F223" t="s">
        <v>741</v>
      </c>
      <c r="G223" t="s">
        <v>1204</v>
      </c>
      <c r="I223" t="s">
        <v>2189</v>
      </c>
      <c r="K223" t="s">
        <v>1205</v>
      </c>
      <c r="L223" t="s">
        <v>744</v>
      </c>
    </row>
    <row r="224" spans="1:12" ht="15" x14ac:dyDescent="0.25">
      <c r="A224">
        <v>223</v>
      </c>
      <c r="B224" t="s">
        <v>29</v>
      </c>
      <c r="C224" t="s">
        <v>1202</v>
      </c>
      <c r="D224">
        <f>VLOOKUP(C224,'[1]Comuni con ISTAT e priorità'!$A$1:$H$217,5,FALSE)</f>
        <v>26017</v>
      </c>
      <c r="E224" t="s">
        <v>1206</v>
      </c>
      <c r="F224" t="s">
        <v>741</v>
      </c>
      <c r="G224" t="s">
        <v>749</v>
      </c>
      <c r="I224" t="s">
        <v>2189</v>
      </c>
      <c r="K224" t="s">
        <v>1205</v>
      </c>
      <c r="L224" t="s">
        <v>744</v>
      </c>
    </row>
    <row r="225" spans="1:12" ht="15" x14ac:dyDescent="0.25">
      <c r="A225">
        <v>224</v>
      </c>
      <c r="B225" t="s">
        <v>29</v>
      </c>
      <c r="C225" t="s">
        <v>1202</v>
      </c>
      <c r="D225">
        <f>VLOOKUP(C225,'[1]Comuni con ISTAT e priorità'!$A$1:$H$217,5,FALSE)</f>
        <v>26017</v>
      </c>
      <c r="E225" t="s">
        <v>1207</v>
      </c>
      <c r="F225" t="s">
        <v>741</v>
      </c>
      <c r="G225" t="s">
        <v>1208</v>
      </c>
      <c r="I225" t="s">
        <v>2189</v>
      </c>
      <c r="K225" t="s">
        <v>1205</v>
      </c>
      <c r="L225" t="s">
        <v>744</v>
      </c>
    </row>
    <row r="226" spans="1:12" ht="15" x14ac:dyDescent="0.25">
      <c r="A226">
        <v>225</v>
      </c>
      <c r="B226" t="s">
        <v>29</v>
      </c>
      <c r="C226" t="s">
        <v>1202</v>
      </c>
      <c r="D226">
        <f>VLOOKUP(C226,'[1]Comuni con ISTAT e priorità'!$A$1:$H$217,5,FALSE)</f>
        <v>26017</v>
      </c>
      <c r="E226" t="s">
        <v>1209</v>
      </c>
      <c r="F226" t="s">
        <v>741</v>
      </c>
      <c r="G226" t="s">
        <v>1210</v>
      </c>
      <c r="I226" t="s">
        <v>2189</v>
      </c>
      <c r="K226" t="s">
        <v>1205</v>
      </c>
      <c r="L226" t="s">
        <v>744</v>
      </c>
    </row>
    <row r="227" spans="1:12" ht="15" x14ac:dyDescent="0.25">
      <c r="A227">
        <v>226</v>
      </c>
      <c r="B227" t="s">
        <v>29</v>
      </c>
      <c r="C227" t="s">
        <v>635</v>
      </c>
      <c r="D227">
        <f>VLOOKUP(C227,'[1]Comuni con ISTAT e priorità'!$A$1:$H$217,5,FALSE)</f>
        <v>26026</v>
      </c>
      <c r="E227" t="s">
        <v>1211</v>
      </c>
      <c r="F227" t="s">
        <v>746</v>
      </c>
      <c r="G227" t="s">
        <v>635</v>
      </c>
      <c r="I227" t="s">
        <v>2189</v>
      </c>
      <c r="K227" t="s">
        <v>467</v>
      </c>
      <c r="L227" t="s">
        <v>744</v>
      </c>
    </row>
    <row r="228" spans="1:12" ht="15" x14ac:dyDescent="0.25">
      <c r="A228">
        <v>227</v>
      </c>
      <c r="B228" t="s">
        <v>29</v>
      </c>
      <c r="C228" t="s">
        <v>427</v>
      </c>
      <c r="D228">
        <f>VLOOKUP(C228,'[1]Comuni con ISTAT e priorità'!$A$1:$H$217,5,FALSE)</f>
        <v>26030</v>
      </c>
      <c r="E228" t="s">
        <v>1212</v>
      </c>
      <c r="F228" t="s">
        <v>746</v>
      </c>
      <c r="G228" t="s">
        <v>427</v>
      </c>
      <c r="I228" t="s">
        <v>2189</v>
      </c>
      <c r="K228" t="s">
        <v>427</v>
      </c>
      <c r="L228" t="s">
        <v>744</v>
      </c>
    </row>
    <row r="229" spans="1:12" ht="15" x14ac:dyDescent="0.25">
      <c r="A229">
        <v>228</v>
      </c>
      <c r="B229" t="s">
        <v>29</v>
      </c>
      <c r="C229" t="s">
        <v>427</v>
      </c>
      <c r="D229">
        <f>VLOOKUP(C229,'[1]Comuni con ISTAT e priorità'!$A$1:$H$217,5,FALSE)</f>
        <v>26030</v>
      </c>
      <c r="E229" t="s">
        <v>1213</v>
      </c>
      <c r="F229" t="s">
        <v>746</v>
      </c>
      <c r="G229" t="s">
        <v>1214</v>
      </c>
      <c r="I229" t="s">
        <v>2189</v>
      </c>
      <c r="K229" t="s">
        <v>427</v>
      </c>
      <c r="L229" t="s">
        <v>744</v>
      </c>
    </row>
    <row r="230" spans="1:12" ht="15" x14ac:dyDescent="0.25">
      <c r="A230">
        <v>229</v>
      </c>
      <c r="B230" t="s">
        <v>29</v>
      </c>
      <c r="C230" t="s">
        <v>449</v>
      </c>
      <c r="D230">
        <f>VLOOKUP(C230,'[1]Comuni con ISTAT e priorità'!$A$1:$H$217,5,FALSE)</f>
        <v>26032</v>
      </c>
      <c r="E230" t="s">
        <v>1215</v>
      </c>
      <c r="F230" t="s">
        <v>741</v>
      </c>
      <c r="G230" t="s">
        <v>749</v>
      </c>
      <c r="I230" t="s">
        <v>2189</v>
      </c>
      <c r="K230" t="s">
        <v>1216</v>
      </c>
      <c r="L230" t="s">
        <v>744</v>
      </c>
    </row>
    <row r="231" spans="1:12" ht="15" x14ac:dyDescent="0.25">
      <c r="A231">
        <v>230</v>
      </c>
      <c r="B231" t="s">
        <v>29</v>
      </c>
      <c r="C231" t="s">
        <v>449</v>
      </c>
      <c r="D231">
        <f>VLOOKUP(C231,'[1]Comuni con ISTAT e priorità'!$A$1:$H$217,5,FALSE)</f>
        <v>26032</v>
      </c>
      <c r="E231" t="s">
        <v>1217</v>
      </c>
      <c r="F231" t="s">
        <v>741</v>
      </c>
      <c r="G231" t="s">
        <v>1218</v>
      </c>
      <c r="I231" t="s">
        <v>2189</v>
      </c>
      <c r="K231" t="s">
        <v>1216</v>
      </c>
      <c r="L231" t="s">
        <v>744</v>
      </c>
    </row>
    <row r="232" spans="1:12" ht="15" x14ac:dyDescent="0.25">
      <c r="A232">
        <v>231</v>
      </c>
      <c r="B232" t="s">
        <v>29</v>
      </c>
      <c r="C232" t="s">
        <v>39</v>
      </c>
      <c r="D232">
        <f>VLOOKUP(C232,'[1]Comuni con ISTAT e priorità'!$A$1:$H$217,5,FALSE)</f>
        <v>26036</v>
      </c>
      <c r="E232" t="s">
        <v>1219</v>
      </c>
      <c r="F232" t="s">
        <v>746</v>
      </c>
      <c r="G232" t="s">
        <v>1220</v>
      </c>
      <c r="I232" t="s">
        <v>2189</v>
      </c>
      <c r="K232" t="s">
        <v>1220</v>
      </c>
      <c r="L232" t="s">
        <v>744</v>
      </c>
    </row>
    <row r="233" spans="1:12" x14ac:dyDescent="0.3">
      <c r="A233">
        <v>232</v>
      </c>
      <c r="B233" t="s">
        <v>29</v>
      </c>
      <c r="C233" t="s">
        <v>406</v>
      </c>
      <c r="D233">
        <f>VLOOKUP(C233,'[1]Comuni con ISTAT e priorità'!$A$1:$H$217,5,FALSE)</f>
        <v>26037</v>
      </c>
      <c r="E233" t="s">
        <v>1221</v>
      </c>
      <c r="F233" t="s">
        <v>741</v>
      </c>
      <c r="G233" t="s">
        <v>749</v>
      </c>
      <c r="I233" t="s">
        <v>2189</v>
      </c>
      <c r="K233" t="s">
        <v>1222</v>
      </c>
      <c r="L233" t="s">
        <v>744</v>
      </c>
    </row>
    <row r="234" spans="1:12" ht="15" x14ac:dyDescent="0.25">
      <c r="A234">
        <v>233</v>
      </c>
      <c r="B234" t="s">
        <v>29</v>
      </c>
      <c r="C234" t="s">
        <v>408</v>
      </c>
      <c r="D234">
        <f>VLOOKUP(C234,'[1]Comuni con ISTAT e priorità'!$A$1:$H$217,5,FALSE)</f>
        <v>26045</v>
      </c>
      <c r="E234" t="s">
        <v>1223</v>
      </c>
      <c r="F234" t="s">
        <v>746</v>
      </c>
      <c r="G234" t="s">
        <v>1224</v>
      </c>
      <c r="I234" t="s">
        <v>2189</v>
      </c>
      <c r="K234" t="s">
        <v>1225</v>
      </c>
      <c r="L234" t="s">
        <v>744</v>
      </c>
    </row>
    <row r="235" spans="1:12" ht="15" x14ac:dyDescent="0.25">
      <c r="A235">
        <v>234</v>
      </c>
      <c r="B235" t="s">
        <v>29</v>
      </c>
      <c r="C235" t="s">
        <v>408</v>
      </c>
      <c r="D235">
        <f>VLOOKUP(C235,'[1]Comuni con ISTAT e priorità'!$A$1:$H$217,5,FALSE)</f>
        <v>26045</v>
      </c>
      <c r="E235" t="s">
        <v>1226</v>
      </c>
      <c r="F235" t="s">
        <v>746</v>
      </c>
      <c r="G235" t="s">
        <v>749</v>
      </c>
      <c r="I235" t="s">
        <v>2189</v>
      </c>
      <c r="K235" t="s">
        <v>1225</v>
      </c>
      <c r="L235" t="s">
        <v>744</v>
      </c>
    </row>
    <row r="236" spans="1:12" ht="15" x14ac:dyDescent="0.25">
      <c r="A236">
        <v>235</v>
      </c>
      <c r="B236" t="s">
        <v>29</v>
      </c>
      <c r="C236" t="s">
        <v>408</v>
      </c>
      <c r="D236">
        <f>VLOOKUP(C236,'[1]Comuni con ISTAT e priorità'!$A$1:$H$217,5,FALSE)</f>
        <v>26045</v>
      </c>
      <c r="E236" t="s">
        <v>1227</v>
      </c>
      <c r="F236" t="s">
        <v>746</v>
      </c>
      <c r="G236" t="s">
        <v>1228</v>
      </c>
      <c r="I236" t="s">
        <v>2189</v>
      </c>
      <c r="K236" t="s">
        <v>1225</v>
      </c>
      <c r="L236" t="s">
        <v>744</v>
      </c>
    </row>
    <row r="237" spans="1:12" ht="15" x14ac:dyDescent="0.25">
      <c r="A237">
        <v>236</v>
      </c>
      <c r="B237" t="s">
        <v>29</v>
      </c>
      <c r="C237" t="s">
        <v>408</v>
      </c>
      <c r="D237">
        <f>VLOOKUP(C237,'[1]Comuni con ISTAT e priorità'!$A$1:$H$217,5,FALSE)</f>
        <v>26045</v>
      </c>
      <c r="E237" t="s">
        <v>1229</v>
      </c>
      <c r="F237" t="s">
        <v>746</v>
      </c>
      <c r="G237" t="s">
        <v>1230</v>
      </c>
      <c r="I237" t="s">
        <v>2189</v>
      </c>
      <c r="K237" t="s">
        <v>1225</v>
      </c>
      <c r="L237" t="s">
        <v>744</v>
      </c>
    </row>
    <row r="238" spans="1:12" ht="15" x14ac:dyDescent="0.25">
      <c r="A238">
        <v>237</v>
      </c>
      <c r="B238" t="s">
        <v>29</v>
      </c>
      <c r="C238" t="s">
        <v>408</v>
      </c>
      <c r="D238">
        <f>VLOOKUP(C238,'[1]Comuni con ISTAT e priorità'!$A$1:$H$217,5,FALSE)</f>
        <v>26045</v>
      </c>
      <c r="E238" t="s">
        <v>1231</v>
      </c>
      <c r="F238" t="s">
        <v>746</v>
      </c>
      <c r="G238" t="s">
        <v>1232</v>
      </c>
      <c r="I238" t="s">
        <v>2189</v>
      </c>
      <c r="K238" t="s">
        <v>1225</v>
      </c>
      <c r="L238" t="s">
        <v>744</v>
      </c>
    </row>
    <row r="239" spans="1:12" ht="15" x14ac:dyDescent="0.25">
      <c r="A239">
        <v>238</v>
      </c>
      <c r="B239" t="s">
        <v>29</v>
      </c>
      <c r="C239" t="s">
        <v>316</v>
      </c>
      <c r="D239">
        <f>VLOOKUP(C239,'[1]Comuni con ISTAT e priorità'!$A$1:$H$217,5,FALSE)</f>
        <v>26046</v>
      </c>
      <c r="E239" t="s">
        <v>1233</v>
      </c>
      <c r="F239" t="s">
        <v>741</v>
      </c>
      <c r="G239" t="s">
        <v>316</v>
      </c>
      <c r="I239" t="s">
        <v>2189</v>
      </c>
      <c r="K239" t="s">
        <v>1234</v>
      </c>
      <c r="L239" t="s">
        <v>744</v>
      </c>
    </row>
    <row r="240" spans="1:12" ht="15" x14ac:dyDescent="0.25">
      <c r="A240">
        <v>239</v>
      </c>
      <c r="B240" t="s">
        <v>29</v>
      </c>
      <c r="C240" t="s">
        <v>1235</v>
      </c>
      <c r="D240">
        <f>VLOOKUP(C240,'[1]Comuni con ISTAT e priorità'!$A$1:$H$217,5,FALSE)</f>
        <v>26050</v>
      </c>
      <c r="E240" t="s">
        <v>1236</v>
      </c>
      <c r="F240" t="s">
        <v>746</v>
      </c>
      <c r="G240" t="s">
        <v>1235</v>
      </c>
      <c r="I240" t="s">
        <v>2189</v>
      </c>
      <c r="K240" t="s">
        <v>1237</v>
      </c>
      <c r="L240" t="s">
        <v>744</v>
      </c>
    </row>
    <row r="241" spans="1:12" ht="15" x14ac:dyDescent="0.25">
      <c r="A241">
        <v>240</v>
      </c>
      <c r="B241" t="s">
        <v>29</v>
      </c>
      <c r="C241" t="s">
        <v>163</v>
      </c>
      <c r="D241">
        <f>VLOOKUP(C241,'[1]Comuni con ISTAT e priorità'!$A$1:$H$217,5,FALSE)</f>
        <v>26051</v>
      </c>
      <c r="E241" t="s">
        <v>1238</v>
      </c>
      <c r="F241" t="s">
        <v>741</v>
      </c>
      <c r="G241" t="s">
        <v>163</v>
      </c>
      <c r="I241" t="s">
        <v>2189</v>
      </c>
      <c r="K241" t="s">
        <v>1239</v>
      </c>
      <c r="L241" t="s">
        <v>744</v>
      </c>
    </row>
    <row r="242" spans="1:12" ht="15" x14ac:dyDescent="0.25">
      <c r="A242">
        <v>241</v>
      </c>
      <c r="B242" t="s">
        <v>29</v>
      </c>
      <c r="C242" t="s">
        <v>1240</v>
      </c>
      <c r="D242">
        <f>VLOOKUP(C242,'[1]Comuni con ISTAT e priorità'!$A$1:$H$217,5,FALSE)</f>
        <v>26055</v>
      </c>
      <c r="E242" t="s">
        <v>1241</v>
      </c>
      <c r="F242" t="s">
        <v>746</v>
      </c>
      <c r="G242" t="s">
        <v>1242</v>
      </c>
      <c r="I242" t="s">
        <v>2189</v>
      </c>
      <c r="K242" t="s">
        <v>1243</v>
      </c>
      <c r="L242" t="s">
        <v>744</v>
      </c>
    </row>
    <row r="243" spans="1:12" ht="15" x14ac:dyDescent="0.25">
      <c r="A243">
        <v>242</v>
      </c>
      <c r="B243" t="s">
        <v>29</v>
      </c>
      <c r="C243" t="s">
        <v>1244</v>
      </c>
      <c r="D243">
        <f>VLOOKUP(C243,'[1]Comuni con ISTAT e priorità'!$A$1:$H$217,5,FALSE)</f>
        <v>26057</v>
      </c>
      <c r="E243" t="s">
        <v>1245</v>
      </c>
      <c r="F243" t="s">
        <v>746</v>
      </c>
      <c r="G243" t="s">
        <v>749</v>
      </c>
      <c r="I243" t="s">
        <v>2189</v>
      </c>
      <c r="K243" t="s">
        <v>1246</v>
      </c>
      <c r="L243" t="s">
        <v>744</v>
      </c>
    </row>
    <row r="244" spans="1:12" ht="15" x14ac:dyDescent="0.25">
      <c r="A244">
        <v>243</v>
      </c>
      <c r="B244" t="s">
        <v>29</v>
      </c>
      <c r="C244" t="s">
        <v>332</v>
      </c>
      <c r="D244">
        <f>VLOOKUP(C244,'[1]Comuni con ISTAT e priorità'!$A$1:$H$217,5,FALSE)</f>
        <v>26059</v>
      </c>
      <c r="E244" t="s">
        <v>1247</v>
      </c>
      <c r="F244" t="s">
        <v>746</v>
      </c>
      <c r="G244" t="s">
        <v>1248</v>
      </c>
      <c r="I244" t="s">
        <v>2189</v>
      </c>
      <c r="K244" t="s">
        <v>1249</v>
      </c>
      <c r="L244" t="s">
        <v>744</v>
      </c>
    </row>
    <row r="245" spans="1:12" x14ac:dyDescent="0.3">
      <c r="A245">
        <v>244</v>
      </c>
      <c r="B245" t="s">
        <v>29</v>
      </c>
      <c r="C245" t="s">
        <v>351</v>
      </c>
      <c r="D245">
        <f>VLOOKUP(C245,'[1]Comuni con ISTAT e priorità'!$A$1:$H$217,5,FALSE)</f>
        <v>26060</v>
      </c>
      <c r="E245" t="s">
        <v>1250</v>
      </c>
      <c r="F245" t="s">
        <v>746</v>
      </c>
      <c r="G245" t="s">
        <v>351</v>
      </c>
      <c r="I245" t="s">
        <v>2189</v>
      </c>
      <c r="K245" t="s">
        <v>1251</v>
      </c>
      <c r="L245" t="s">
        <v>744</v>
      </c>
    </row>
    <row r="246" spans="1:12" ht="15" x14ac:dyDescent="0.25">
      <c r="A246">
        <v>245</v>
      </c>
      <c r="B246" t="s">
        <v>29</v>
      </c>
      <c r="C246" t="s">
        <v>1246</v>
      </c>
      <c r="D246">
        <f>VLOOKUP(C246,'[1]Comuni con ISTAT e priorità'!$A$1:$H$217,5,FALSE)</f>
        <v>26065</v>
      </c>
      <c r="E246" t="s">
        <v>1252</v>
      </c>
      <c r="F246" t="s">
        <v>746</v>
      </c>
      <c r="G246" t="s">
        <v>749</v>
      </c>
      <c r="I246" t="s">
        <v>2189</v>
      </c>
      <c r="K246" t="s">
        <v>1246</v>
      </c>
      <c r="L246" t="s">
        <v>744</v>
      </c>
    </row>
    <row r="247" spans="1:12" ht="15" x14ac:dyDescent="0.25">
      <c r="A247">
        <v>246</v>
      </c>
      <c r="B247" t="s">
        <v>29</v>
      </c>
      <c r="C247" t="s">
        <v>1246</v>
      </c>
      <c r="D247">
        <f>VLOOKUP(C247,'[1]Comuni con ISTAT e priorità'!$A$1:$H$217,5,FALSE)</f>
        <v>26065</v>
      </c>
      <c r="E247" t="s">
        <v>1253</v>
      </c>
      <c r="F247" t="s">
        <v>746</v>
      </c>
      <c r="G247" t="s">
        <v>1254</v>
      </c>
      <c r="I247" t="s">
        <v>2189</v>
      </c>
      <c r="K247" t="s">
        <v>1246</v>
      </c>
      <c r="L247" t="s">
        <v>744</v>
      </c>
    </row>
    <row r="248" spans="1:12" ht="15" x14ac:dyDescent="0.25">
      <c r="A248">
        <v>247</v>
      </c>
      <c r="B248" t="s">
        <v>29</v>
      </c>
      <c r="C248" t="s">
        <v>1246</v>
      </c>
      <c r="D248">
        <f>VLOOKUP(C248,'[1]Comuni con ISTAT e priorità'!$A$1:$H$217,5,FALSE)</f>
        <v>26065</v>
      </c>
      <c r="E248" t="s">
        <v>1255</v>
      </c>
      <c r="F248" t="s">
        <v>746</v>
      </c>
      <c r="G248" t="s">
        <v>1246</v>
      </c>
      <c r="I248" t="s">
        <v>2189</v>
      </c>
      <c r="K248" t="s">
        <v>1246</v>
      </c>
      <c r="L248" t="s">
        <v>744</v>
      </c>
    </row>
    <row r="249" spans="1:12" ht="15" x14ac:dyDescent="0.25">
      <c r="A249">
        <v>248</v>
      </c>
      <c r="B249" t="s">
        <v>29</v>
      </c>
      <c r="C249" t="s">
        <v>1256</v>
      </c>
      <c r="D249">
        <f>VLOOKUP(C249,'[1]Comuni con ISTAT e priorità'!$A$1:$H$217,5,FALSE)</f>
        <v>26066</v>
      </c>
      <c r="E249" t="s">
        <v>1257</v>
      </c>
      <c r="F249" t="s">
        <v>741</v>
      </c>
      <c r="G249" t="s">
        <v>1256</v>
      </c>
      <c r="I249" t="s">
        <v>2189</v>
      </c>
      <c r="K249" t="s">
        <v>1258</v>
      </c>
      <c r="L249" t="s">
        <v>744</v>
      </c>
    </row>
    <row r="250" spans="1:12" ht="15" x14ac:dyDescent="0.25">
      <c r="A250">
        <v>249</v>
      </c>
      <c r="B250" t="s">
        <v>29</v>
      </c>
      <c r="C250" t="s">
        <v>1259</v>
      </c>
      <c r="D250">
        <f>VLOOKUP(C250,'[1]Comuni con ISTAT e priorità'!$A$1:$H$217,5,FALSE)</f>
        <v>26067</v>
      </c>
      <c r="E250" t="s">
        <v>1260</v>
      </c>
      <c r="F250" t="s">
        <v>746</v>
      </c>
      <c r="G250" t="s">
        <v>749</v>
      </c>
      <c r="I250" t="s">
        <v>2189</v>
      </c>
      <c r="K250" t="s">
        <v>1261</v>
      </c>
      <c r="L250" t="s">
        <v>744</v>
      </c>
    </row>
    <row r="251" spans="1:12" ht="15" x14ac:dyDescent="0.25">
      <c r="A251">
        <v>250</v>
      </c>
      <c r="B251" t="s">
        <v>29</v>
      </c>
      <c r="C251" t="s">
        <v>1259</v>
      </c>
      <c r="D251">
        <f>VLOOKUP(C251,'[1]Comuni con ISTAT e priorità'!$A$1:$H$217,5,FALSE)</f>
        <v>26067</v>
      </c>
      <c r="E251" t="s">
        <v>1262</v>
      </c>
      <c r="F251" t="s">
        <v>746</v>
      </c>
      <c r="G251" t="s">
        <v>1263</v>
      </c>
      <c r="I251" t="s">
        <v>2189</v>
      </c>
      <c r="K251" t="s">
        <v>1264</v>
      </c>
      <c r="L251" t="s">
        <v>744</v>
      </c>
    </row>
    <row r="252" spans="1:12" ht="15" x14ac:dyDescent="0.25">
      <c r="A252">
        <v>251</v>
      </c>
      <c r="B252" t="s">
        <v>29</v>
      </c>
      <c r="C252" t="s">
        <v>1259</v>
      </c>
      <c r="D252">
        <f>VLOOKUP(C252,'[1]Comuni con ISTAT e priorità'!$A$1:$H$217,5,FALSE)</f>
        <v>26067</v>
      </c>
      <c r="E252" t="s">
        <v>1265</v>
      </c>
      <c r="F252" t="s">
        <v>746</v>
      </c>
      <c r="G252" t="s">
        <v>1261</v>
      </c>
      <c r="I252" t="s">
        <v>2189</v>
      </c>
      <c r="K252" t="s">
        <v>1261</v>
      </c>
      <c r="L252" t="s">
        <v>744</v>
      </c>
    </row>
    <row r="253" spans="1:12" ht="15" x14ac:dyDescent="0.25">
      <c r="A253">
        <v>252</v>
      </c>
      <c r="B253" t="s">
        <v>29</v>
      </c>
      <c r="C253" t="s">
        <v>1266</v>
      </c>
      <c r="D253">
        <f>VLOOKUP(C253,'[1]Comuni con ISTAT e priorità'!$A$1:$H$217,5,FALSE)</f>
        <v>26069</v>
      </c>
      <c r="E253" t="s">
        <v>1267</v>
      </c>
      <c r="F253" t="s">
        <v>746</v>
      </c>
      <c r="G253" t="s">
        <v>749</v>
      </c>
      <c r="I253" t="s">
        <v>2189</v>
      </c>
      <c r="K253" t="s">
        <v>1268</v>
      </c>
      <c r="L253" t="s">
        <v>744</v>
      </c>
    </row>
    <row r="254" spans="1:12" ht="15" x14ac:dyDescent="0.25">
      <c r="A254">
        <v>253</v>
      </c>
      <c r="B254" t="s">
        <v>29</v>
      </c>
      <c r="C254" t="s">
        <v>1266</v>
      </c>
      <c r="D254">
        <f>VLOOKUP(C254,'[1]Comuni con ISTAT e priorità'!$A$1:$H$217,5,FALSE)</f>
        <v>26069</v>
      </c>
      <c r="E254" t="s">
        <v>1269</v>
      </c>
      <c r="F254" t="s">
        <v>746</v>
      </c>
      <c r="G254" t="s">
        <v>749</v>
      </c>
      <c r="I254" t="s">
        <v>2189</v>
      </c>
      <c r="K254" t="s">
        <v>1270</v>
      </c>
      <c r="L254" t="s">
        <v>744</v>
      </c>
    </row>
    <row r="255" spans="1:12" ht="15" x14ac:dyDescent="0.25">
      <c r="A255">
        <v>254</v>
      </c>
      <c r="B255" t="s">
        <v>29</v>
      </c>
      <c r="C255" t="s">
        <v>480</v>
      </c>
      <c r="D255">
        <f>VLOOKUP(C255,'[1]Comuni con ISTAT e priorità'!$A$1:$H$217,5,FALSE)</f>
        <v>26077</v>
      </c>
      <c r="E255" t="s">
        <v>1271</v>
      </c>
      <c r="F255" t="s">
        <v>741</v>
      </c>
      <c r="G255" t="s">
        <v>479</v>
      </c>
      <c r="I255" t="s">
        <v>2189</v>
      </c>
      <c r="K255" t="s">
        <v>479</v>
      </c>
      <c r="L255" t="s">
        <v>744</v>
      </c>
    </row>
    <row r="256" spans="1:12" ht="15" x14ac:dyDescent="0.25">
      <c r="A256">
        <v>255</v>
      </c>
      <c r="B256" t="s">
        <v>29</v>
      </c>
      <c r="C256" t="s">
        <v>422</v>
      </c>
      <c r="D256">
        <f>VLOOKUP(C256,'[1]Comuni con ISTAT e priorità'!$A$1:$H$217,5,FALSE)</f>
        <v>26084</v>
      </c>
      <c r="E256" t="s">
        <v>1272</v>
      </c>
      <c r="F256" t="s">
        <v>746</v>
      </c>
      <c r="G256" t="s">
        <v>749</v>
      </c>
      <c r="I256" t="s">
        <v>2189</v>
      </c>
      <c r="K256" t="s">
        <v>1273</v>
      </c>
      <c r="L256" t="s">
        <v>744</v>
      </c>
    </row>
    <row r="257" spans="1:12" ht="15" x14ac:dyDescent="0.25">
      <c r="A257">
        <v>256</v>
      </c>
      <c r="B257" t="s">
        <v>29</v>
      </c>
      <c r="C257" t="s">
        <v>422</v>
      </c>
      <c r="D257">
        <f>VLOOKUP(C257,'[1]Comuni con ISTAT e priorità'!$A$1:$H$217,5,FALSE)</f>
        <v>26084</v>
      </c>
      <c r="E257" t="s">
        <v>1274</v>
      </c>
      <c r="F257" t="s">
        <v>746</v>
      </c>
      <c r="G257" t="s">
        <v>1273</v>
      </c>
      <c r="I257" t="s">
        <v>2189</v>
      </c>
      <c r="K257" t="s">
        <v>1273</v>
      </c>
      <c r="L257" t="s">
        <v>744</v>
      </c>
    </row>
    <row r="258" spans="1:12" x14ac:dyDescent="0.3">
      <c r="A258">
        <v>257</v>
      </c>
      <c r="B258" t="s">
        <v>29</v>
      </c>
      <c r="C258" t="s">
        <v>422</v>
      </c>
      <c r="D258">
        <f>VLOOKUP(C258,'[1]Comuni con ISTAT e priorità'!$A$1:$H$217,5,FALSE)</f>
        <v>26084</v>
      </c>
      <c r="E258" t="s">
        <v>1275</v>
      </c>
      <c r="F258" t="s">
        <v>746</v>
      </c>
      <c r="G258" t="s">
        <v>1276</v>
      </c>
      <c r="I258" t="s">
        <v>2189</v>
      </c>
      <c r="K258" t="s">
        <v>1273</v>
      </c>
      <c r="L258" t="s">
        <v>744</v>
      </c>
    </row>
    <row r="259" spans="1:12" ht="15" x14ac:dyDescent="0.25">
      <c r="A259">
        <v>258</v>
      </c>
      <c r="B259" t="s">
        <v>29</v>
      </c>
      <c r="C259" t="s">
        <v>1277</v>
      </c>
      <c r="D259">
        <f>VLOOKUP(C259,'[1]Comuni con ISTAT e priorità'!$A$1:$H$217,5,FALSE)</f>
        <v>26085</v>
      </c>
      <c r="E259" t="s">
        <v>1278</v>
      </c>
      <c r="F259" t="s">
        <v>741</v>
      </c>
      <c r="G259" t="s">
        <v>1277</v>
      </c>
      <c r="I259" t="s">
        <v>2189</v>
      </c>
      <c r="K259" t="s">
        <v>1279</v>
      </c>
      <c r="L259" t="s">
        <v>744</v>
      </c>
    </row>
    <row r="260" spans="1:12" ht="15" x14ac:dyDescent="0.25">
      <c r="A260">
        <v>259</v>
      </c>
      <c r="B260" t="s">
        <v>29</v>
      </c>
      <c r="C260" t="s">
        <v>29</v>
      </c>
      <c r="D260">
        <f>VLOOKUP(C260,'[1]Comuni con ISTAT e priorità'!$A$1:$H$217,5,FALSE)</f>
        <v>26086</v>
      </c>
      <c r="E260" t="s">
        <v>1280</v>
      </c>
      <c r="F260" t="s">
        <v>746</v>
      </c>
      <c r="G260" t="s">
        <v>29</v>
      </c>
      <c r="I260" t="s">
        <v>2189</v>
      </c>
      <c r="K260" t="s">
        <v>1281</v>
      </c>
      <c r="L260" t="s">
        <v>744</v>
      </c>
    </row>
    <row r="261" spans="1:12" ht="15" x14ac:dyDescent="0.25">
      <c r="A261">
        <v>260</v>
      </c>
      <c r="B261" t="s">
        <v>29</v>
      </c>
      <c r="C261" t="s">
        <v>29</v>
      </c>
      <c r="D261">
        <f>VLOOKUP(C261,'[1]Comuni con ISTAT e priorità'!$A$1:$H$217,5,FALSE)</f>
        <v>26086</v>
      </c>
      <c r="E261" t="s">
        <v>1282</v>
      </c>
      <c r="F261" t="s">
        <v>746</v>
      </c>
      <c r="G261" t="s">
        <v>29</v>
      </c>
      <c r="I261" t="s">
        <v>2189</v>
      </c>
      <c r="K261" t="s">
        <v>1283</v>
      </c>
      <c r="L261" t="s">
        <v>744</v>
      </c>
    </row>
    <row r="262" spans="1:12" ht="15" x14ac:dyDescent="0.25">
      <c r="A262">
        <v>261</v>
      </c>
      <c r="B262" t="s">
        <v>29</v>
      </c>
      <c r="C262" t="s">
        <v>465</v>
      </c>
      <c r="D262">
        <f>VLOOKUP(C262,'[1]Comuni con ISTAT e priorità'!$A$1:$H$217,5,FALSE)</f>
        <v>26087</v>
      </c>
      <c r="E262" t="s">
        <v>1284</v>
      </c>
      <c r="F262" t="s">
        <v>741</v>
      </c>
      <c r="G262" t="s">
        <v>749</v>
      </c>
      <c r="I262" t="s">
        <v>2189</v>
      </c>
      <c r="K262" t="s">
        <v>464</v>
      </c>
      <c r="L262" t="s">
        <v>744</v>
      </c>
    </row>
    <row r="263" spans="1:12" ht="15" x14ac:dyDescent="0.25">
      <c r="A263">
        <v>262</v>
      </c>
      <c r="B263" t="s">
        <v>29</v>
      </c>
      <c r="C263" t="s">
        <v>465</v>
      </c>
      <c r="D263">
        <f>VLOOKUP(C263,'[1]Comuni con ISTAT e priorità'!$A$1:$H$217,5,FALSE)</f>
        <v>26087</v>
      </c>
      <c r="E263" t="s">
        <v>1285</v>
      </c>
      <c r="F263" t="s">
        <v>741</v>
      </c>
      <c r="G263" t="s">
        <v>464</v>
      </c>
      <c r="I263" t="s">
        <v>2189</v>
      </c>
      <c r="K263" t="s">
        <v>464</v>
      </c>
      <c r="L263" t="s">
        <v>744</v>
      </c>
    </row>
    <row r="264" spans="1:12" ht="15" x14ac:dyDescent="0.25">
      <c r="A264">
        <v>263</v>
      </c>
      <c r="B264" t="s">
        <v>29</v>
      </c>
      <c r="C264" t="s">
        <v>465</v>
      </c>
      <c r="D264">
        <f>VLOOKUP(C264,'[1]Comuni con ISTAT e priorità'!$A$1:$H$217,5,FALSE)</f>
        <v>26087</v>
      </c>
      <c r="E264" t="s">
        <v>1286</v>
      </c>
      <c r="F264" t="s">
        <v>741</v>
      </c>
      <c r="G264" t="s">
        <v>1115</v>
      </c>
      <c r="I264" t="s">
        <v>2189</v>
      </c>
      <c r="K264" t="s">
        <v>464</v>
      </c>
      <c r="L264" t="s">
        <v>744</v>
      </c>
    </row>
    <row r="265" spans="1:12" ht="15" x14ac:dyDescent="0.25">
      <c r="A265">
        <v>264</v>
      </c>
      <c r="B265" t="s">
        <v>29</v>
      </c>
      <c r="C265" t="s">
        <v>1287</v>
      </c>
      <c r="D265">
        <f>VLOOKUP(C265,'[1]Comuni con ISTAT e priorità'!$A$1:$H$217,5,FALSE)</f>
        <v>26090</v>
      </c>
      <c r="E265" t="s">
        <v>1288</v>
      </c>
      <c r="F265" t="s">
        <v>741</v>
      </c>
      <c r="G265" t="s">
        <v>1289</v>
      </c>
      <c r="I265" t="s">
        <v>2189</v>
      </c>
      <c r="K265" t="s">
        <v>464</v>
      </c>
      <c r="L265" t="s">
        <v>744</v>
      </c>
    </row>
    <row r="266" spans="1:12" ht="15" x14ac:dyDescent="0.25">
      <c r="A266">
        <v>265</v>
      </c>
      <c r="B266" t="s">
        <v>29</v>
      </c>
      <c r="C266" t="s">
        <v>425</v>
      </c>
      <c r="D266">
        <f>VLOOKUP(C266,'[1]Comuni con ISTAT e priorità'!$A$1:$H$217,5,FALSE)</f>
        <v>26092</v>
      </c>
      <c r="E266" t="s">
        <v>1290</v>
      </c>
      <c r="F266" t="s">
        <v>741</v>
      </c>
      <c r="G266" t="s">
        <v>749</v>
      </c>
      <c r="I266" t="s">
        <v>2189</v>
      </c>
      <c r="K266" t="s">
        <v>777</v>
      </c>
      <c r="L266" t="s">
        <v>744</v>
      </c>
    </row>
    <row r="267" spans="1:12" ht="15" x14ac:dyDescent="0.25">
      <c r="A267">
        <v>266</v>
      </c>
      <c r="B267" t="s">
        <v>29</v>
      </c>
      <c r="C267" t="s">
        <v>1291</v>
      </c>
      <c r="D267">
        <f>VLOOKUP(C267,'[1]Comuni con ISTAT e priorità'!$A$1:$H$217,5,FALSE)</f>
        <v>26093</v>
      </c>
      <c r="E267" t="s">
        <v>1292</v>
      </c>
      <c r="F267" t="s">
        <v>741</v>
      </c>
      <c r="G267" t="s">
        <v>1293</v>
      </c>
      <c r="I267" t="s">
        <v>2189</v>
      </c>
      <c r="K267" t="s">
        <v>1216</v>
      </c>
      <c r="L267" t="s">
        <v>744</v>
      </c>
    </row>
    <row r="268" spans="1:12" ht="15" x14ac:dyDescent="0.25">
      <c r="A268">
        <v>267</v>
      </c>
      <c r="B268" t="s">
        <v>45</v>
      </c>
      <c r="C268" t="s">
        <v>445</v>
      </c>
      <c r="D268">
        <f>VLOOKUP(C268,'[1]Comuni con ISTAT e priorità'!$A$1:$H$217,5,FALSE)</f>
        <v>27005</v>
      </c>
      <c r="E268" t="s">
        <v>1294</v>
      </c>
      <c r="F268" t="s">
        <v>741</v>
      </c>
      <c r="G268" t="s">
        <v>1295</v>
      </c>
      <c r="I268" t="s">
        <v>2189</v>
      </c>
      <c r="K268" t="s">
        <v>1295</v>
      </c>
      <c r="L268" t="s">
        <v>744</v>
      </c>
    </row>
    <row r="269" spans="1:12" ht="15" x14ac:dyDescent="0.25">
      <c r="A269">
        <v>268</v>
      </c>
      <c r="B269" t="s">
        <v>45</v>
      </c>
      <c r="C269" t="s">
        <v>1296</v>
      </c>
      <c r="D269">
        <f>VLOOKUP(C269,'[1]Comuni con ISTAT e priorità'!$A$1:$H$217,5,FALSE)</f>
        <v>27010</v>
      </c>
      <c r="E269" t="s">
        <v>1297</v>
      </c>
      <c r="F269" t="s">
        <v>746</v>
      </c>
      <c r="G269" t="s">
        <v>1298</v>
      </c>
      <c r="I269" t="s">
        <v>2189</v>
      </c>
      <c r="K269" t="s">
        <v>367</v>
      </c>
      <c r="L269" t="s">
        <v>744</v>
      </c>
    </row>
    <row r="270" spans="1:12" ht="15" x14ac:dyDescent="0.25">
      <c r="A270">
        <v>269</v>
      </c>
      <c r="B270" t="s">
        <v>45</v>
      </c>
      <c r="C270" t="s">
        <v>1296</v>
      </c>
      <c r="D270">
        <f>VLOOKUP(C270,'[1]Comuni con ISTAT e priorità'!$A$1:$H$217,5,FALSE)</f>
        <v>27010</v>
      </c>
      <c r="E270" t="s">
        <v>1299</v>
      </c>
      <c r="F270" t="s">
        <v>746</v>
      </c>
      <c r="G270" t="s">
        <v>1300</v>
      </c>
      <c r="I270" t="s">
        <v>2189</v>
      </c>
      <c r="K270" t="s">
        <v>367</v>
      </c>
      <c r="L270" t="s">
        <v>744</v>
      </c>
    </row>
    <row r="271" spans="1:12" ht="15" x14ac:dyDescent="0.25">
      <c r="A271">
        <v>270</v>
      </c>
      <c r="B271" t="s">
        <v>45</v>
      </c>
      <c r="C271" t="s">
        <v>243</v>
      </c>
      <c r="D271">
        <f>VLOOKUP(C271,'[1]Comuni con ISTAT e priorità'!$A$1:$H$217,5,FALSE)</f>
        <v>27011</v>
      </c>
      <c r="E271" t="s">
        <v>1301</v>
      </c>
      <c r="F271" t="s">
        <v>746</v>
      </c>
      <c r="G271" t="s">
        <v>749</v>
      </c>
      <c r="I271" t="s">
        <v>2189</v>
      </c>
      <c r="K271" t="s">
        <v>484</v>
      </c>
      <c r="L271" t="s">
        <v>744</v>
      </c>
    </row>
    <row r="272" spans="1:12" ht="15" x14ac:dyDescent="0.25">
      <c r="A272">
        <v>271</v>
      </c>
      <c r="B272" t="s">
        <v>45</v>
      </c>
      <c r="C272" t="s">
        <v>243</v>
      </c>
      <c r="D272">
        <f>VLOOKUP(C272,'[1]Comuni con ISTAT e priorità'!$A$1:$H$217,5,FALSE)</f>
        <v>27011</v>
      </c>
      <c r="E272" t="s">
        <v>1302</v>
      </c>
      <c r="F272" t="s">
        <v>746</v>
      </c>
      <c r="G272" t="s">
        <v>243</v>
      </c>
      <c r="I272" t="s">
        <v>2189</v>
      </c>
      <c r="K272" t="s">
        <v>482</v>
      </c>
      <c r="L272" t="s">
        <v>744</v>
      </c>
    </row>
    <row r="273" spans="1:12" ht="15" x14ac:dyDescent="0.25">
      <c r="A273">
        <v>272</v>
      </c>
      <c r="B273" t="s">
        <v>45</v>
      </c>
      <c r="C273" t="s">
        <v>243</v>
      </c>
      <c r="D273">
        <f>VLOOKUP(C273,'[1]Comuni con ISTAT e priorità'!$A$1:$H$217,5,FALSE)</f>
        <v>27011</v>
      </c>
      <c r="E273" t="s">
        <v>1303</v>
      </c>
      <c r="F273" t="s">
        <v>746</v>
      </c>
      <c r="G273" t="s">
        <v>484</v>
      </c>
      <c r="I273" t="s">
        <v>2189</v>
      </c>
      <c r="K273" t="s">
        <v>484</v>
      </c>
      <c r="L273" t="s">
        <v>744</v>
      </c>
    </row>
    <row r="274" spans="1:12" ht="15" x14ac:dyDescent="0.25">
      <c r="A274">
        <v>273</v>
      </c>
      <c r="B274" t="s">
        <v>45</v>
      </c>
      <c r="C274" t="s">
        <v>158</v>
      </c>
      <c r="D274">
        <f>VLOOKUP(C274,'[1]Comuni con ISTAT e priorità'!$A$1:$H$217,5,FALSE)</f>
        <v>27019</v>
      </c>
      <c r="E274" t="s">
        <v>1304</v>
      </c>
      <c r="F274" t="s">
        <v>741</v>
      </c>
      <c r="G274" t="s">
        <v>1305</v>
      </c>
      <c r="I274" t="s">
        <v>2189</v>
      </c>
      <c r="K274" t="s">
        <v>1306</v>
      </c>
      <c r="L274" t="s">
        <v>744</v>
      </c>
    </row>
    <row r="275" spans="1:12" ht="15" x14ac:dyDescent="0.25">
      <c r="A275">
        <v>274</v>
      </c>
      <c r="B275" t="s">
        <v>45</v>
      </c>
      <c r="C275" t="s">
        <v>158</v>
      </c>
      <c r="D275">
        <f>VLOOKUP(C275,'[1]Comuni con ISTAT e priorità'!$A$1:$H$217,5,FALSE)</f>
        <v>27019</v>
      </c>
      <c r="E275" t="s">
        <v>1307</v>
      </c>
      <c r="F275" t="s">
        <v>741</v>
      </c>
      <c r="G275" t="s">
        <v>1308</v>
      </c>
      <c r="I275" t="s">
        <v>2189</v>
      </c>
      <c r="K275" t="s">
        <v>1309</v>
      </c>
      <c r="L275" t="s">
        <v>744</v>
      </c>
    </row>
    <row r="276" spans="1:12" ht="15" x14ac:dyDescent="0.25">
      <c r="A276">
        <v>275</v>
      </c>
      <c r="B276" t="s">
        <v>45</v>
      </c>
      <c r="C276" t="s">
        <v>108</v>
      </c>
      <c r="D276">
        <f>VLOOKUP(C276,'[1]Comuni con ISTAT e priorità'!$A$1:$H$217,5,FALSE)</f>
        <v>27023</v>
      </c>
      <c r="E276" t="s">
        <v>1310</v>
      </c>
      <c r="F276" t="s">
        <v>746</v>
      </c>
      <c r="G276" t="s">
        <v>1311</v>
      </c>
      <c r="I276" t="s">
        <v>2189</v>
      </c>
      <c r="K276" t="s">
        <v>1311</v>
      </c>
      <c r="L276" t="s">
        <v>744</v>
      </c>
    </row>
    <row r="277" spans="1:12" ht="15" x14ac:dyDescent="0.25">
      <c r="A277">
        <v>276</v>
      </c>
      <c r="B277" t="s">
        <v>45</v>
      </c>
      <c r="C277" t="s">
        <v>108</v>
      </c>
      <c r="D277">
        <f>VLOOKUP(C277,'[1]Comuni con ISTAT e priorità'!$A$1:$H$217,5,FALSE)</f>
        <v>27023</v>
      </c>
      <c r="E277" t="s">
        <v>1312</v>
      </c>
      <c r="F277" t="s">
        <v>746</v>
      </c>
      <c r="G277" t="s">
        <v>1313</v>
      </c>
      <c r="I277" t="s">
        <v>2189</v>
      </c>
      <c r="K277" t="s">
        <v>1314</v>
      </c>
      <c r="L277" t="s">
        <v>744</v>
      </c>
    </row>
    <row r="278" spans="1:12" ht="15" x14ac:dyDescent="0.25">
      <c r="A278">
        <v>277</v>
      </c>
      <c r="B278" t="s">
        <v>45</v>
      </c>
      <c r="C278" t="s">
        <v>108</v>
      </c>
      <c r="D278">
        <f>VLOOKUP(C278,'[1]Comuni con ISTAT e priorità'!$A$1:$H$217,5,FALSE)</f>
        <v>27023</v>
      </c>
      <c r="E278" t="s">
        <v>1315</v>
      </c>
      <c r="F278" t="s">
        <v>746</v>
      </c>
      <c r="G278" t="s">
        <v>1313</v>
      </c>
      <c r="I278" t="s">
        <v>2189</v>
      </c>
      <c r="K278" t="s">
        <v>1316</v>
      </c>
      <c r="L278" t="s">
        <v>744</v>
      </c>
    </row>
    <row r="279" spans="1:12" ht="15" x14ac:dyDescent="0.25">
      <c r="A279">
        <v>278</v>
      </c>
      <c r="B279" t="s">
        <v>45</v>
      </c>
      <c r="C279" t="s">
        <v>1317</v>
      </c>
      <c r="D279">
        <f>VLOOKUP(C279,'[1]Comuni con ISTAT e priorità'!$A$1:$H$217,5,FALSE)</f>
        <v>27024</v>
      </c>
      <c r="E279" t="s">
        <v>1318</v>
      </c>
      <c r="F279" t="s">
        <v>741</v>
      </c>
      <c r="G279" t="s">
        <v>1317</v>
      </c>
      <c r="I279" t="s">
        <v>2189</v>
      </c>
      <c r="K279" t="s">
        <v>1319</v>
      </c>
      <c r="L279" t="s">
        <v>744</v>
      </c>
    </row>
    <row r="280" spans="1:12" ht="15" x14ac:dyDescent="0.25">
      <c r="A280">
        <v>279</v>
      </c>
      <c r="B280" t="s">
        <v>45</v>
      </c>
      <c r="C280" t="s">
        <v>73</v>
      </c>
      <c r="D280">
        <f>VLOOKUP(C280,'[1]Comuni con ISTAT e priorità'!$A$1:$H$217,5,FALSE)</f>
        <v>27025</v>
      </c>
      <c r="E280" t="s">
        <v>1320</v>
      </c>
      <c r="F280" t="s">
        <v>741</v>
      </c>
      <c r="G280" t="s">
        <v>1321</v>
      </c>
      <c r="I280" t="s">
        <v>2189</v>
      </c>
      <c r="K280" t="s">
        <v>1322</v>
      </c>
      <c r="L280" t="s">
        <v>744</v>
      </c>
    </row>
    <row r="281" spans="1:12" ht="15" x14ac:dyDescent="0.25">
      <c r="A281">
        <v>280</v>
      </c>
      <c r="B281" t="s">
        <v>45</v>
      </c>
      <c r="C281" t="s">
        <v>1323</v>
      </c>
      <c r="D281">
        <f>VLOOKUP(C281,'[1]Comuni con ISTAT e priorità'!$A$1:$H$217,5,FALSE)</f>
        <v>27028</v>
      </c>
      <c r="E281" t="s">
        <v>1324</v>
      </c>
      <c r="F281" t="s">
        <v>746</v>
      </c>
      <c r="G281" t="s">
        <v>1325</v>
      </c>
      <c r="I281" t="s">
        <v>2189</v>
      </c>
      <c r="K281" t="s">
        <v>1326</v>
      </c>
      <c r="L281" t="s">
        <v>744</v>
      </c>
    </row>
    <row r="282" spans="1:12" ht="15" x14ac:dyDescent="0.25">
      <c r="A282">
        <v>281</v>
      </c>
      <c r="B282" t="s">
        <v>45</v>
      </c>
      <c r="C282" t="s">
        <v>1327</v>
      </c>
      <c r="D282">
        <f>VLOOKUP(C282,'[1]Comuni con ISTAT e priorità'!$A$1:$H$217,5,FALSE)</f>
        <v>27031</v>
      </c>
      <c r="E282" t="s">
        <v>1328</v>
      </c>
      <c r="F282" t="s">
        <v>746</v>
      </c>
      <c r="G282" t="s">
        <v>1329</v>
      </c>
      <c r="I282" t="s">
        <v>2189</v>
      </c>
      <c r="K282" t="s">
        <v>1268</v>
      </c>
      <c r="L282" t="s">
        <v>744</v>
      </c>
    </row>
    <row r="283" spans="1:12" x14ac:dyDescent="0.3">
      <c r="A283">
        <v>282</v>
      </c>
      <c r="B283" t="s">
        <v>45</v>
      </c>
      <c r="C283" t="s">
        <v>58</v>
      </c>
      <c r="D283">
        <f>VLOOKUP(C283,'[1]Comuni con ISTAT e priorità'!$A$1:$H$217,5,FALSE)</f>
        <v>27033</v>
      </c>
      <c r="E283" t="s">
        <v>1330</v>
      </c>
      <c r="F283" t="s">
        <v>741</v>
      </c>
      <c r="G283" t="s">
        <v>749</v>
      </c>
      <c r="I283" t="s">
        <v>2189</v>
      </c>
      <c r="K283" t="s">
        <v>1331</v>
      </c>
      <c r="L283" t="s">
        <v>744</v>
      </c>
    </row>
    <row r="284" spans="1:12" x14ac:dyDescent="0.3">
      <c r="A284">
        <v>283</v>
      </c>
      <c r="B284" t="s">
        <v>45</v>
      </c>
      <c r="C284" t="s">
        <v>58</v>
      </c>
      <c r="D284">
        <f>VLOOKUP(C284,'[1]Comuni con ISTAT e priorità'!$A$1:$H$217,5,FALSE)</f>
        <v>27033</v>
      </c>
      <c r="E284" t="s">
        <v>1332</v>
      </c>
      <c r="F284" t="s">
        <v>741</v>
      </c>
      <c r="G284" t="s">
        <v>1333</v>
      </c>
      <c r="I284" t="s">
        <v>2189</v>
      </c>
      <c r="K284" t="s">
        <v>1334</v>
      </c>
      <c r="L284" t="s">
        <v>744</v>
      </c>
    </row>
    <row r="285" spans="1:12" ht="15" x14ac:dyDescent="0.25">
      <c r="A285">
        <v>284</v>
      </c>
      <c r="B285" t="s">
        <v>45</v>
      </c>
      <c r="C285" t="s">
        <v>79</v>
      </c>
      <c r="D285">
        <f>VLOOKUP(C285,'[1]Comuni con ISTAT e priorità'!$A$1:$H$217,5,FALSE)</f>
        <v>27034</v>
      </c>
      <c r="E285" t="s">
        <v>1335</v>
      </c>
      <c r="F285" t="s">
        <v>746</v>
      </c>
      <c r="G285" t="s">
        <v>749</v>
      </c>
      <c r="I285" t="s">
        <v>2189</v>
      </c>
      <c r="K285" t="s">
        <v>1336</v>
      </c>
      <c r="L285" t="s">
        <v>744</v>
      </c>
    </row>
    <row r="286" spans="1:12" ht="15" x14ac:dyDescent="0.25">
      <c r="A286">
        <v>285</v>
      </c>
      <c r="B286" t="s">
        <v>45</v>
      </c>
      <c r="C286" t="s">
        <v>79</v>
      </c>
      <c r="D286">
        <f>VLOOKUP(C286,'[1]Comuni con ISTAT e priorità'!$A$1:$H$217,5,FALSE)</f>
        <v>27034</v>
      </c>
      <c r="E286" t="s">
        <v>1337</v>
      </c>
      <c r="F286" t="s">
        <v>746</v>
      </c>
      <c r="G286" t="s">
        <v>1336</v>
      </c>
      <c r="I286" t="s">
        <v>2189</v>
      </c>
      <c r="K286" t="s">
        <v>1336</v>
      </c>
      <c r="L286" t="s">
        <v>744</v>
      </c>
    </row>
    <row r="287" spans="1:12" ht="15" x14ac:dyDescent="0.25">
      <c r="A287">
        <v>286</v>
      </c>
      <c r="B287" t="s">
        <v>45</v>
      </c>
      <c r="C287" t="s">
        <v>79</v>
      </c>
      <c r="D287">
        <f>VLOOKUP(C287,'[1]Comuni con ISTAT e priorità'!$A$1:$H$217,5,FALSE)</f>
        <v>27034</v>
      </c>
      <c r="E287" t="s">
        <v>1338</v>
      </c>
      <c r="F287" t="s">
        <v>746</v>
      </c>
      <c r="G287" t="s">
        <v>79</v>
      </c>
      <c r="I287" t="s">
        <v>2189</v>
      </c>
      <c r="K287" t="s">
        <v>1336</v>
      </c>
      <c r="L287" t="s">
        <v>744</v>
      </c>
    </row>
    <row r="288" spans="1:12" ht="15" x14ac:dyDescent="0.25">
      <c r="A288">
        <v>287</v>
      </c>
      <c r="B288" t="s">
        <v>45</v>
      </c>
      <c r="C288" t="s">
        <v>45</v>
      </c>
      <c r="D288">
        <f>VLOOKUP(C288,'[1]Comuni con ISTAT e priorità'!$A$1:$H$217,5,FALSE)</f>
        <v>27042</v>
      </c>
      <c r="E288" t="s">
        <v>1339</v>
      </c>
      <c r="F288" t="s">
        <v>741</v>
      </c>
      <c r="G288" t="s">
        <v>749</v>
      </c>
      <c r="I288" t="s">
        <v>2189</v>
      </c>
      <c r="K288" t="s">
        <v>1340</v>
      </c>
      <c r="L288" t="s">
        <v>744</v>
      </c>
    </row>
    <row r="289" spans="1:12" ht="15" x14ac:dyDescent="0.25">
      <c r="A289">
        <v>288</v>
      </c>
      <c r="B289" t="s">
        <v>45</v>
      </c>
      <c r="C289" t="s">
        <v>45</v>
      </c>
      <c r="D289">
        <f>VLOOKUP(C289,'[1]Comuni con ISTAT e priorità'!$A$1:$H$217,5,FALSE)</f>
        <v>27042</v>
      </c>
      <c r="E289" t="s">
        <v>1341</v>
      </c>
      <c r="F289" t="s">
        <v>741</v>
      </c>
      <c r="G289" t="s">
        <v>749</v>
      </c>
      <c r="I289" t="s">
        <v>2189</v>
      </c>
      <c r="K289" t="s">
        <v>1342</v>
      </c>
      <c r="L289" t="s">
        <v>744</v>
      </c>
    </row>
    <row r="290" spans="1:12" ht="15" x14ac:dyDescent="0.25">
      <c r="A290">
        <v>289</v>
      </c>
      <c r="B290" t="s">
        <v>45</v>
      </c>
      <c r="C290" t="s">
        <v>45</v>
      </c>
      <c r="D290">
        <f>VLOOKUP(C290,'[1]Comuni con ISTAT e priorità'!$A$1:$H$217,5,FALSE)</f>
        <v>27042</v>
      </c>
      <c r="E290" t="s">
        <v>1343</v>
      </c>
      <c r="F290" t="s">
        <v>741</v>
      </c>
      <c r="G290" t="s">
        <v>1344</v>
      </c>
      <c r="I290" t="s">
        <v>2189</v>
      </c>
      <c r="K290" t="s">
        <v>1342</v>
      </c>
      <c r="L290" t="s">
        <v>744</v>
      </c>
    </row>
    <row r="291" spans="1:12" ht="15" x14ac:dyDescent="0.25">
      <c r="A291">
        <v>290</v>
      </c>
      <c r="B291" t="s">
        <v>45</v>
      </c>
      <c r="C291" t="s">
        <v>45</v>
      </c>
      <c r="D291">
        <f>VLOOKUP(C291,'[1]Comuni con ISTAT e priorità'!$A$1:$H$217,5,FALSE)</f>
        <v>27042</v>
      </c>
      <c r="E291" t="s">
        <v>1345</v>
      </c>
      <c r="F291" t="s">
        <v>741</v>
      </c>
      <c r="G291" t="s">
        <v>1346</v>
      </c>
      <c r="I291" t="s">
        <v>2189</v>
      </c>
      <c r="K291" t="s">
        <v>1347</v>
      </c>
      <c r="L291" t="s">
        <v>744</v>
      </c>
    </row>
    <row r="292" spans="1:12" ht="15" x14ac:dyDescent="0.25">
      <c r="A292">
        <v>291</v>
      </c>
      <c r="B292" t="s">
        <v>45</v>
      </c>
      <c r="C292" t="s">
        <v>45</v>
      </c>
      <c r="D292">
        <f>VLOOKUP(C292,'[1]Comuni con ISTAT e priorità'!$A$1:$H$217,5,FALSE)</f>
        <v>27042</v>
      </c>
      <c r="E292" t="s">
        <v>1348</v>
      </c>
      <c r="F292" t="s">
        <v>741</v>
      </c>
      <c r="G292" t="s">
        <v>1349</v>
      </c>
      <c r="I292" t="s">
        <v>2189</v>
      </c>
      <c r="K292" t="s">
        <v>1350</v>
      </c>
      <c r="L292" t="s">
        <v>744</v>
      </c>
    </row>
    <row r="293" spans="1:12" ht="15" x14ac:dyDescent="0.25">
      <c r="A293">
        <v>292</v>
      </c>
      <c r="B293" t="s">
        <v>45</v>
      </c>
      <c r="C293" t="s">
        <v>45</v>
      </c>
      <c r="D293">
        <f>VLOOKUP(C293,'[1]Comuni con ISTAT e priorità'!$A$1:$H$217,5,FALSE)</f>
        <v>27042</v>
      </c>
      <c r="E293" t="s">
        <v>1351</v>
      </c>
      <c r="F293" t="s">
        <v>741</v>
      </c>
      <c r="G293" t="s">
        <v>1349</v>
      </c>
      <c r="I293" t="s">
        <v>2189</v>
      </c>
      <c r="K293" t="s">
        <v>1352</v>
      </c>
      <c r="L293" t="s">
        <v>744</v>
      </c>
    </row>
    <row r="294" spans="1:12" ht="15" x14ac:dyDescent="0.25">
      <c r="A294">
        <v>293</v>
      </c>
      <c r="B294" t="s">
        <v>45</v>
      </c>
      <c r="C294" t="s">
        <v>45</v>
      </c>
      <c r="D294">
        <f>VLOOKUP(C294,'[1]Comuni con ISTAT e priorità'!$A$1:$H$217,5,FALSE)</f>
        <v>27042</v>
      </c>
      <c r="E294" t="s">
        <v>1353</v>
      </c>
      <c r="F294" t="s">
        <v>741</v>
      </c>
      <c r="G294" t="s">
        <v>1349</v>
      </c>
      <c r="I294" t="s">
        <v>2189</v>
      </c>
      <c r="K294" t="s">
        <v>1354</v>
      </c>
      <c r="L294" t="s">
        <v>744</v>
      </c>
    </row>
    <row r="295" spans="1:12" ht="15" x14ac:dyDescent="0.25">
      <c r="A295">
        <v>294</v>
      </c>
      <c r="B295" t="s">
        <v>25</v>
      </c>
      <c r="C295" t="s">
        <v>389</v>
      </c>
      <c r="D295">
        <f>VLOOKUP(C295,'[1]Comuni con ISTAT e priorità'!$A$1:$H$217,5,FALSE)</f>
        <v>23002</v>
      </c>
      <c r="E295" t="s">
        <v>1355</v>
      </c>
      <c r="F295" t="s">
        <v>741</v>
      </c>
      <c r="G295" t="s">
        <v>1356</v>
      </c>
      <c r="I295" t="s">
        <v>2189</v>
      </c>
      <c r="K295" t="s">
        <v>1357</v>
      </c>
      <c r="L295" t="s">
        <v>744</v>
      </c>
    </row>
    <row r="296" spans="1:12" ht="15" x14ac:dyDescent="0.25">
      <c r="A296">
        <v>295</v>
      </c>
      <c r="B296" t="s">
        <v>25</v>
      </c>
      <c r="C296" t="s">
        <v>389</v>
      </c>
      <c r="D296">
        <f>VLOOKUP(C296,'[1]Comuni con ISTAT e priorità'!$A$1:$H$217,5,FALSE)</f>
        <v>23002</v>
      </c>
      <c r="E296" t="s">
        <v>1358</v>
      </c>
      <c r="F296" t="s">
        <v>741</v>
      </c>
      <c r="G296" t="s">
        <v>1359</v>
      </c>
      <c r="I296" t="s">
        <v>2189</v>
      </c>
      <c r="K296" t="s">
        <v>1357</v>
      </c>
      <c r="L296" t="s">
        <v>744</v>
      </c>
    </row>
    <row r="297" spans="1:12" ht="15" x14ac:dyDescent="0.25">
      <c r="A297">
        <v>296</v>
      </c>
      <c r="B297" t="s">
        <v>25</v>
      </c>
      <c r="C297" t="s">
        <v>389</v>
      </c>
      <c r="D297">
        <f>VLOOKUP(C297,'[1]Comuni con ISTAT e priorità'!$A$1:$H$217,5,FALSE)</f>
        <v>23002</v>
      </c>
      <c r="E297" t="s">
        <v>1360</v>
      </c>
      <c r="F297" t="s">
        <v>741</v>
      </c>
      <c r="G297" t="s">
        <v>1361</v>
      </c>
      <c r="I297" t="s">
        <v>2189</v>
      </c>
      <c r="K297" t="s">
        <v>1357</v>
      </c>
      <c r="L297" t="s">
        <v>744</v>
      </c>
    </row>
    <row r="298" spans="1:12" ht="15" x14ac:dyDescent="0.25">
      <c r="A298">
        <v>297</v>
      </c>
      <c r="B298" t="s">
        <v>25</v>
      </c>
      <c r="C298" t="s">
        <v>212</v>
      </c>
      <c r="D298">
        <f>VLOOKUP(C298,'[1]Comuni con ISTAT e priorità'!$A$1:$H$217,5,FALSE)</f>
        <v>23005</v>
      </c>
      <c r="E298" t="s">
        <v>1362</v>
      </c>
      <c r="F298" t="s">
        <v>746</v>
      </c>
      <c r="G298" t="s">
        <v>1363</v>
      </c>
      <c r="I298" t="s">
        <v>2189</v>
      </c>
      <c r="K298" t="s">
        <v>1364</v>
      </c>
      <c r="L298" t="s">
        <v>744</v>
      </c>
    </row>
    <row r="299" spans="1:12" ht="15" x14ac:dyDescent="0.25">
      <c r="A299">
        <v>298</v>
      </c>
      <c r="B299" t="s">
        <v>25</v>
      </c>
      <c r="C299" t="s">
        <v>212</v>
      </c>
      <c r="D299">
        <f>VLOOKUP(C299,'[1]Comuni con ISTAT e priorità'!$A$1:$H$217,5,FALSE)</f>
        <v>23005</v>
      </c>
      <c r="E299" t="s">
        <v>1365</v>
      </c>
      <c r="F299" t="s">
        <v>746</v>
      </c>
      <c r="G299" t="s">
        <v>1366</v>
      </c>
      <c r="I299" t="s">
        <v>2189</v>
      </c>
      <c r="K299" t="s">
        <v>1367</v>
      </c>
      <c r="L299" t="s">
        <v>744</v>
      </c>
    </row>
    <row r="300" spans="1:12" ht="15" x14ac:dyDescent="0.25">
      <c r="A300">
        <v>299</v>
      </c>
      <c r="B300" t="s">
        <v>25</v>
      </c>
      <c r="C300" t="s">
        <v>212</v>
      </c>
      <c r="D300">
        <f>VLOOKUP(C300,'[1]Comuni con ISTAT e priorità'!$A$1:$H$217,5,FALSE)</f>
        <v>23005</v>
      </c>
      <c r="E300" t="s">
        <v>1368</v>
      </c>
      <c r="F300" t="s">
        <v>746</v>
      </c>
      <c r="G300" t="s">
        <v>1369</v>
      </c>
      <c r="I300" t="s">
        <v>2189</v>
      </c>
      <c r="K300" t="s">
        <v>1367</v>
      </c>
      <c r="L300" t="s">
        <v>744</v>
      </c>
    </row>
    <row r="301" spans="1:12" ht="15" x14ac:dyDescent="0.25">
      <c r="A301">
        <v>300</v>
      </c>
      <c r="B301" t="s">
        <v>25</v>
      </c>
      <c r="C301" t="s">
        <v>368</v>
      </c>
      <c r="D301">
        <f>VLOOKUP(C301,'[1]Comuni con ISTAT e priorità'!$A$1:$H$217,5,FALSE)</f>
        <v>23011</v>
      </c>
      <c r="E301" t="s">
        <v>1370</v>
      </c>
      <c r="F301" t="s">
        <v>746</v>
      </c>
      <c r="G301" t="s">
        <v>749</v>
      </c>
      <c r="I301" t="s">
        <v>2189</v>
      </c>
      <c r="K301" t="s">
        <v>1371</v>
      </c>
      <c r="L301" t="s">
        <v>744</v>
      </c>
    </row>
    <row r="302" spans="1:12" ht="15" x14ac:dyDescent="0.25">
      <c r="A302">
        <v>301</v>
      </c>
      <c r="B302" t="s">
        <v>25</v>
      </c>
      <c r="C302" t="s">
        <v>368</v>
      </c>
      <c r="D302">
        <f>VLOOKUP(C302,'[1]Comuni con ISTAT e priorità'!$A$1:$H$217,5,FALSE)</f>
        <v>23011</v>
      </c>
      <c r="E302" t="s">
        <v>1372</v>
      </c>
      <c r="F302" t="s">
        <v>746</v>
      </c>
      <c r="G302" t="s">
        <v>1373</v>
      </c>
      <c r="I302" t="s">
        <v>2189</v>
      </c>
      <c r="K302" t="s">
        <v>1371</v>
      </c>
      <c r="L302" t="s">
        <v>744</v>
      </c>
    </row>
    <row r="303" spans="1:12" ht="15" x14ac:dyDescent="0.25">
      <c r="A303">
        <v>302</v>
      </c>
      <c r="B303" t="s">
        <v>25</v>
      </c>
      <c r="C303" t="s">
        <v>569</v>
      </c>
      <c r="D303">
        <f>VLOOKUP(C303,'[1]Comuni con ISTAT e priorità'!$A$1:$H$217,5,FALSE)</f>
        <v>23013</v>
      </c>
      <c r="E303" t="s">
        <v>1374</v>
      </c>
      <c r="F303" t="s">
        <v>746</v>
      </c>
      <c r="G303" t="s">
        <v>1375</v>
      </c>
      <c r="I303" t="s">
        <v>2189</v>
      </c>
      <c r="K303" t="s">
        <v>1376</v>
      </c>
      <c r="L303" t="s">
        <v>744</v>
      </c>
    </row>
    <row r="304" spans="1:12" ht="15" x14ac:dyDescent="0.25">
      <c r="A304">
        <v>303</v>
      </c>
      <c r="B304" t="s">
        <v>25</v>
      </c>
      <c r="C304" t="s">
        <v>569</v>
      </c>
      <c r="D304">
        <f>VLOOKUP(C304,'[1]Comuni con ISTAT e priorità'!$A$1:$H$217,5,FALSE)</f>
        <v>23013</v>
      </c>
      <c r="E304" t="s">
        <v>1377</v>
      </c>
      <c r="F304" t="s">
        <v>746</v>
      </c>
      <c r="G304" t="s">
        <v>749</v>
      </c>
      <c r="I304" t="s">
        <v>2189</v>
      </c>
      <c r="K304" t="s">
        <v>1378</v>
      </c>
      <c r="L304" t="s">
        <v>744</v>
      </c>
    </row>
    <row r="305" spans="1:12" ht="15" x14ac:dyDescent="0.25">
      <c r="A305">
        <v>304</v>
      </c>
      <c r="B305" t="s">
        <v>25</v>
      </c>
      <c r="C305" t="s">
        <v>569</v>
      </c>
      <c r="D305">
        <f>VLOOKUP(C305,'[1]Comuni con ISTAT e priorità'!$A$1:$H$217,5,FALSE)</f>
        <v>23013</v>
      </c>
      <c r="E305" t="s">
        <v>1379</v>
      </c>
      <c r="F305" t="s">
        <v>746</v>
      </c>
      <c r="G305" t="s">
        <v>749</v>
      </c>
      <c r="I305" t="s">
        <v>2189</v>
      </c>
      <c r="K305" t="s">
        <v>1376</v>
      </c>
      <c r="L305" t="s">
        <v>744</v>
      </c>
    </row>
    <row r="306" spans="1:12" ht="15" x14ac:dyDescent="0.25">
      <c r="A306">
        <v>305</v>
      </c>
      <c r="B306" t="s">
        <v>25</v>
      </c>
      <c r="C306" t="s">
        <v>569</v>
      </c>
      <c r="D306">
        <f>VLOOKUP(C306,'[1]Comuni con ISTAT e priorità'!$A$1:$H$217,5,FALSE)</f>
        <v>23013</v>
      </c>
      <c r="E306" t="s">
        <v>1380</v>
      </c>
      <c r="F306" t="s">
        <v>746</v>
      </c>
      <c r="G306" t="s">
        <v>1381</v>
      </c>
      <c r="I306" t="s">
        <v>2189</v>
      </c>
      <c r="K306" t="s">
        <v>1376</v>
      </c>
      <c r="L306" t="s">
        <v>744</v>
      </c>
    </row>
    <row r="307" spans="1:12" ht="15" x14ac:dyDescent="0.25">
      <c r="A307">
        <v>306</v>
      </c>
      <c r="B307" t="s">
        <v>25</v>
      </c>
      <c r="C307" t="s">
        <v>569</v>
      </c>
      <c r="D307">
        <f>VLOOKUP(C307,'[1]Comuni con ISTAT e priorità'!$A$1:$H$217,5,FALSE)</f>
        <v>23013</v>
      </c>
      <c r="E307" t="s">
        <v>1382</v>
      </c>
      <c r="F307" t="s">
        <v>746</v>
      </c>
      <c r="G307" t="s">
        <v>1383</v>
      </c>
      <c r="I307" t="s">
        <v>2189</v>
      </c>
      <c r="K307" t="s">
        <v>1378</v>
      </c>
      <c r="L307" t="s">
        <v>744</v>
      </c>
    </row>
    <row r="308" spans="1:12" ht="15" x14ac:dyDescent="0.25">
      <c r="A308">
        <v>307</v>
      </c>
      <c r="B308" t="s">
        <v>25</v>
      </c>
      <c r="C308" t="s">
        <v>570</v>
      </c>
      <c r="D308">
        <f>VLOOKUP(C308,'[1]Comuni con ISTAT e priorità'!$A$1:$H$217,5,FALSE)</f>
        <v>23014</v>
      </c>
      <c r="E308" t="s">
        <v>1384</v>
      </c>
      <c r="F308" t="s">
        <v>746</v>
      </c>
      <c r="G308" t="s">
        <v>749</v>
      </c>
      <c r="I308" t="s">
        <v>2189</v>
      </c>
      <c r="K308" t="s">
        <v>1385</v>
      </c>
      <c r="L308" t="s">
        <v>744</v>
      </c>
    </row>
    <row r="309" spans="1:12" ht="15" x14ac:dyDescent="0.25">
      <c r="A309">
        <v>308</v>
      </c>
      <c r="B309" t="s">
        <v>25</v>
      </c>
      <c r="C309" t="s">
        <v>570</v>
      </c>
      <c r="D309">
        <f>VLOOKUP(C309,'[1]Comuni con ISTAT e priorità'!$A$1:$H$217,5,FALSE)</f>
        <v>23014</v>
      </c>
      <c r="E309" t="s">
        <v>1386</v>
      </c>
      <c r="F309" t="s">
        <v>746</v>
      </c>
      <c r="G309" t="s">
        <v>1387</v>
      </c>
      <c r="I309" t="s">
        <v>2189</v>
      </c>
      <c r="K309" t="s">
        <v>1385</v>
      </c>
      <c r="L309" t="s">
        <v>744</v>
      </c>
    </row>
    <row r="310" spans="1:12" ht="15" x14ac:dyDescent="0.25">
      <c r="A310">
        <v>309</v>
      </c>
      <c r="B310" t="s">
        <v>25</v>
      </c>
      <c r="C310" t="s">
        <v>570</v>
      </c>
      <c r="D310">
        <f>VLOOKUP(C310,'[1]Comuni con ISTAT e priorità'!$A$1:$H$217,5,FALSE)</f>
        <v>23014</v>
      </c>
      <c r="E310" t="s">
        <v>1388</v>
      </c>
      <c r="F310" t="s">
        <v>746</v>
      </c>
      <c r="G310" t="s">
        <v>1387</v>
      </c>
      <c r="I310" t="s">
        <v>2189</v>
      </c>
      <c r="K310" t="s">
        <v>1389</v>
      </c>
      <c r="L310" t="s">
        <v>744</v>
      </c>
    </row>
    <row r="311" spans="1:12" ht="15" x14ac:dyDescent="0.25">
      <c r="A311">
        <v>310</v>
      </c>
      <c r="B311" t="s">
        <v>25</v>
      </c>
      <c r="C311" t="s">
        <v>570</v>
      </c>
      <c r="D311">
        <f>VLOOKUP(C311,'[1]Comuni con ISTAT e priorità'!$A$1:$H$217,5,FALSE)</f>
        <v>23014</v>
      </c>
      <c r="E311" t="s">
        <v>1390</v>
      </c>
      <c r="F311" t="s">
        <v>746</v>
      </c>
      <c r="G311" t="s">
        <v>1391</v>
      </c>
      <c r="I311" t="s">
        <v>2189</v>
      </c>
      <c r="K311" t="s">
        <v>1392</v>
      </c>
      <c r="L311" t="s">
        <v>744</v>
      </c>
    </row>
    <row r="312" spans="1:12" ht="15" x14ac:dyDescent="0.25">
      <c r="A312">
        <v>311</v>
      </c>
      <c r="B312" t="s">
        <v>25</v>
      </c>
      <c r="C312" t="s">
        <v>1393</v>
      </c>
      <c r="D312">
        <f>VLOOKUP(C312,'[1]Comuni con ISTAT e priorità'!$A$1:$H$217,5,FALSE)</f>
        <v>23015</v>
      </c>
      <c r="E312" t="s">
        <v>1394</v>
      </c>
      <c r="F312" t="s">
        <v>746</v>
      </c>
      <c r="G312" t="s">
        <v>1393</v>
      </c>
      <c r="I312" t="s">
        <v>2189</v>
      </c>
      <c r="K312" t="s">
        <v>1395</v>
      </c>
      <c r="L312" t="s">
        <v>744</v>
      </c>
    </row>
    <row r="313" spans="1:12" ht="15" x14ac:dyDescent="0.25">
      <c r="A313">
        <v>312</v>
      </c>
      <c r="B313" t="s">
        <v>25</v>
      </c>
      <c r="C313" t="s">
        <v>1393</v>
      </c>
      <c r="D313">
        <f>VLOOKUP(C313,'[1]Comuni con ISTAT e priorità'!$A$1:$H$217,5,FALSE)</f>
        <v>23015</v>
      </c>
      <c r="E313" t="s">
        <v>1396</v>
      </c>
      <c r="F313" t="s">
        <v>746</v>
      </c>
      <c r="G313" t="s">
        <v>1397</v>
      </c>
      <c r="I313" t="s">
        <v>2189</v>
      </c>
      <c r="K313" t="s">
        <v>1398</v>
      </c>
      <c r="L313" t="s">
        <v>744</v>
      </c>
    </row>
    <row r="314" spans="1:12" ht="15" x14ac:dyDescent="0.25">
      <c r="A314">
        <v>313</v>
      </c>
      <c r="B314" t="s">
        <v>25</v>
      </c>
      <c r="C314" t="s">
        <v>577</v>
      </c>
      <c r="D314">
        <f>VLOOKUP(C314,'[1]Comuni con ISTAT e priorità'!$A$1:$H$217,5,FALSE)</f>
        <v>23018</v>
      </c>
      <c r="E314" t="s">
        <v>1399</v>
      </c>
      <c r="F314" t="s">
        <v>741</v>
      </c>
      <c r="G314" t="s">
        <v>1400</v>
      </c>
      <c r="I314" t="s">
        <v>2189</v>
      </c>
      <c r="K314" t="s">
        <v>1401</v>
      </c>
      <c r="L314" t="s">
        <v>744</v>
      </c>
    </row>
    <row r="315" spans="1:12" ht="15" x14ac:dyDescent="0.25">
      <c r="A315">
        <v>314</v>
      </c>
      <c r="B315" t="s">
        <v>25</v>
      </c>
      <c r="C315" t="s">
        <v>577</v>
      </c>
      <c r="D315">
        <f>VLOOKUP(C315,'[1]Comuni con ISTAT e priorità'!$A$1:$H$217,5,FALSE)</f>
        <v>23018</v>
      </c>
      <c r="E315" t="s">
        <v>1402</v>
      </c>
      <c r="F315" t="s">
        <v>741</v>
      </c>
      <c r="G315" t="s">
        <v>1403</v>
      </c>
      <c r="I315" t="s">
        <v>2189</v>
      </c>
      <c r="K315" t="s">
        <v>1401</v>
      </c>
      <c r="L315" t="s">
        <v>744</v>
      </c>
    </row>
    <row r="316" spans="1:12" ht="15" x14ac:dyDescent="0.25">
      <c r="A316">
        <v>315</v>
      </c>
      <c r="B316" t="s">
        <v>25</v>
      </c>
      <c r="C316" t="s">
        <v>577</v>
      </c>
      <c r="D316">
        <f>VLOOKUP(C316,'[1]Comuni con ISTAT e priorità'!$A$1:$H$217,5,FALSE)</f>
        <v>23018</v>
      </c>
      <c r="E316" t="s">
        <v>1404</v>
      </c>
      <c r="F316" t="s">
        <v>741</v>
      </c>
      <c r="G316" t="s">
        <v>1405</v>
      </c>
      <c r="I316" t="s">
        <v>2189</v>
      </c>
      <c r="K316" t="s">
        <v>1401</v>
      </c>
      <c r="L316" t="s">
        <v>744</v>
      </c>
    </row>
    <row r="317" spans="1:12" ht="15" x14ac:dyDescent="0.25">
      <c r="A317">
        <v>316</v>
      </c>
      <c r="B317" t="s">
        <v>25</v>
      </c>
      <c r="C317" t="s">
        <v>577</v>
      </c>
      <c r="D317">
        <f>VLOOKUP(C317,'[1]Comuni con ISTAT e priorità'!$A$1:$H$217,5,FALSE)</f>
        <v>23018</v>
      </c>
      <c r="E317" t="s">
        <v>1406</v>
      </c>
      <c r="F317" t="s">
        <v>741</v>
      </c>
      <c r="G317" t="s">
        <v>1407</v>
      </c>
      <c r="I317" t="s">
        <v>2189</v>
      </c>
      <c r="K317" t="s">
        <v>1408</v>
      </c>
      <c r="L317" t="s">
        <v>744</v>
      </c>
    </row>
    <row r="318" spans="1:12" ht="15" x14ac:dyDescent="0.25">
      <c r="A318">
        <v>317</v>
      </c>
      <c r="B318" t="s">
        <v>25</v>
      </c>
      <c r="C318" t="s">
        <v>577</v>
      </c>
      <c r="D318">
        <f>VLOOKUP(C318,'[1]Comuni con ISTAT e priorità'!$A$1:$H$217,5,FALSE)</f>
        <v>23018</v>
      </c>
      <c r="E318" t="s">
        <v>1409</v>
      </c>
      <c r="F318" t="s">
        <v>741</v>
      </c>
      <c r="G318" t="s">
        <v>1410</v>
      </c>
      <c r="I318" t="s">
        <v>2189</v>
      </c>
      <c r="K318" t="s">
        <v>1401</v>
      </c>
      <c r="L318" t="s">
        <v>744</v>
      </c>
    </row>
    <row r="319" spans="1:12" ht="15" x14ac:dyDescent="0.25">
      <c r="A319">
        <v>318</v>
      </c>
      <c r="B319" t="s">
        <v>25</v>
      </c>
      <c r="C319" t="s">
        <v>577</v>
      </c>
      <c r="D319">
        <f>VLOOKUP(C319,'[1]Comuni con ISTAT e priorità'!$A$1:$H$217,5,FALSE)</f>
        <v>23018</v>
      </c>
      <c r="E319" t="s">
        <v>1411</v>
      </c>
      <c r="F319" t="s">
        <v>741</v>
      </c>
      <c r="G319" t="s">
        <v>1401</v>
      </c>
      <c r="I319" t="s">
        <v>2189</v>
      </c>
      <c r="K319" t="s">
        <v>1401</v>
      </c>
      <c r="L319" t="s">
        <v>744</v>
      </c>
    </row>
    <row r="320" spans="1:12" ht="15" x14ac:dyDescent="0.25">
      <c r="A320">
        <v>319</v>
      </c>
      <c r="B320" t="s">
        <v>25</v>
      </c>
      <c r="C320" t="s">
        <v>577</v>
      </c>
      <c r="D320">
        <f>VLOOKUP(C320,'[1]Comuni con ISTAT e priorità'!$A$1:$H$217,5,FALSE)</f>
        <v>23018</v>
      </c>
      <c r="E320" t="s">
        <v>1412</v>
      </c>
      <c r="F320" t="s">
        <v>741</v>
      </c>
      <c r="G320" t="s">
        <v>1413</v>
      </c>
      <c r="I320" t="s">
        <v>2189</v>
      </c>
      <c r="K320" t="s">
        <v>1401</v>
      </c>
      <c r="L320" t="s">
        <v>744</v>
      </c>
    </row>
    <row r="321" spans="1:12" ht="15" x14ac:dyDescent="0.25">
      <c r="A321">
        <v>320</v>
      </c>
      <c r="B321" t="s">
        <v>25</v>
      </c>
      <c r="C321" t="s">
        <v>577</v>
      </c>
      <c r="D321">
        <f>VLOOKUP(C321,'[1]Comuni con ISTAT e priorità'!$A$1:$H$217,5,FALSE)</f>
        <v>23018</v>
      </c>
      <c r="E321" t="s">
        <v>1414</v>
      </c>
      <c r="F321" t="s">
        <v>741</v>
      </c>
      <c r="G321" t="s">
        <v>1415</v>
      </c>
      <c r="I321" t="s">
        <v>2189</v>
      </c>
      <c r="K321" t="s">
        <v>1401</v>
      </c>
      <c r="L321" t="s">
        <v>744</v>
      </c>
    </row>
    <row r="322" spans="1:12" ht="15" x14ac:dyDescent="0.25">
      <c r="A322">
        <v>321</v>
      </c>
      <c r="B322" t="s">
        <v>25</v>
      </c>
      <c r="C322" t="s">
        <v>577</v>
      </c>
      <c r="D322">
        <f>VLOOKUP(C322,'[1]Comuni con ISTAT e priorità'!$A$1:$H$217,5,FALSE)</f>
        <v>23018</v>
      </c>
      <c r="E322" t="s">
        <v>1416</v>
      </c>
      <c r="F322" t="s">
        <v>741</v>
      </c>
      <c r="G322" t="s">
        <v>1417</v>
      </c>
      <c r="I322" t="s">
        <v>2189</v>
      </c>
      <c r="K322" t="s">
        <v>1408</v>
      </c>
      <c r="L322" t="s">
        <v>744</v>
      </c>
    </row>
    <row r="323" spans="1:12" ht="15" x14ac:dyDescent="0.25">
      <c r="A323">
        <v>322</v>
      </c>
      <c r="B323" t="s">
        <v>25</v>
      </c>
      <c r="C323" t="s">
        <v>577</v>
      </c>
      <c r="D323">
        <f>VLOOKUP(C323,'[1]Comuni con ISTAT e priorità'!$A$1:$H$217,5,FALSE)</f>
        <v>23018</v>
      </c>
      <c r="E323" t="s">
        <v>1418</v>
      </c>
      <c r="F323" t="s">
        <v>741</v>
      </c>
      <c r="G323" t="s">
        <v>1419</v>
      </c>
      <c r="I323" t="s">
        <v>2189</v>
      </c>
      <c r="K323" t="s">
        <v>1401</v>
      </c>
      <c r="L323" t="s">
        <v>744</v>
      </c>
    </row>
    <row r="324" spans="1:12" ht="15" x14ac:dyDescent="0.25">
      <c r="A324">
        <v>323</v>
      </c>
      <c r="B324" t="s">
        <v>25</v>
      </c>
      <c r="C324" t="s">
        <v>577</v>
      </c>
      <c r="D324">
        <f>VLOOKUP(C324,'[1]Comuni con ISTAT e priorità'!$A$1:$H$217,5,FALSE)</f>
        <v>23018</v>
      </c>
      <c r="E324" t="s">
        <v>1420</v>
      </c>
      <c r="F324" t="s">
        <v>741</v>
      </c>
      <c r="G324" t="s">
        <v>1421</v>
      </c>
      <c r="I324" t="s">
        <v>2189</v>
      </c>
      <c r="K324" t="s">
        <v>1401</v>
      </c>
      <c r="L324" t="s">
        <v>744</v>
      </c>
    </row>
    <row r="325" spans="1:12" ht="15" x14ac:dyDescent="0.25">
      <c r="A325">
        <v>324</v>
      </c>
      <c r="B325" t="s">
        <v>25</v>
      </c>
      <c r="C325" t="s">
        <v>1422</v>
      </c>
      <c r="D325">
        <f>VLOOKUP(C325,'[1]Comuni con ISTAT e priorità'!$A$1:$H$217,5,FALSE)</f>
        <v>23020</v>
      </c>
      <c r="E325" t="s">
        <v>1423</v>
      </c>
      <c r="F325" t="s">
        <v>741</v>
      </c>
      <c r="G325" t="s">
        <v>1422</v>
      </c>
      <c r="I325" t="s">
        <v>2189</v>
      </c>
      <c r="K325" t="s">
        <v>1424</v>
      </c>
      <c r="L325" t="s">
        <v>744</v>
      </c>
    </row>
    <row r="326" spans="1:12" x14ac:dyDescent="0.3">
      <c r="A326">
        <v>325</v>
      </c>
      <c r="B326" t="s">
        <v>25</v>
      </c>
      <c r="C326" t="s">
        <v>1422</v>
      </c>
      <c r="D326">
        <f>VLOOKUP(C326,'[1]Comuni con ISTAT e priorità'!$A$1:$H$217,5,FALSE)</f>
        <v>23020</v>
      </c>
      <c r="E326" t="s">
        <v>1425</v>
      </c>
      <c r="F326" t="s">
        <v>741</v>
      </c>
      <c r="G326" t="s">
        <v>1426</v>
      </c>
      <c r="I326" t="s">
        <v>2189</v>
      </c>
      <c r="K326" t="s">
        <v>1427</v>
      </c>
      <c r="L326" t="s">
        <v>744</v>
      </c>
    </row>
    <row r="327" spans="1:12" ht="15" x14ac:dyDescent="0.25">
      <c r="A327">
        <v>326</v>
      </c>
      <c r="B327" t="s">
        <v>25</v>
      </c>
      <c r="C327" t="s">
        <v>1428</v>
      </c>
      <c r="D327">
        <f>VLOOKUP(C327,'[1]Comuni con ISTAT e priorità'!$A$1:$H$217,5,FALSE)</f>
        <v>23021</v>
      </c>
      <c r="E327" t="s">
        <v>1429</v>
      </c>
      <c r="F327" t="s">
        <v>741</v>
      </c>
      <c r="G327" t="s">
        <v>1430</v>
      </c>
      <c r="I327" t="s">
        <v>2189</v>
      </c>
      <c r="K327" t="s">
        <v>1430</v>
      </c>
      <c r="L327" t="s">
        <v>744</v>
      </c>
    </row>
    <row r="328" spans="1:12" ht="15" x14ac:dyDescent="0.25">
      <c r="A328">
        <v>327</v>
      </c>
      <c r="B328" t="s">
        <v>25</v>
      </c>
      <c r="C328" t="s">
        <v>231</v>
      </c>
      <c r="D328">
        <f>VLOOKUP(C328,'[1]Comuni con ISTAT e priorità'!$A$1:$H$217,5,FALSE)</f>
        <v>23022</v>
      </c>
      <c r="E328" t="s">
        <v>1431</v>
      </c>
      <c r="F328" t="s">
        <v>741</v>
      </c>
      <c r="G328" t="s">
        <v>1432</v>
      </c>
      <c r="I328" t="s">
        <v>2189</v>
      </c>
      <c r="K328" t="s">
        <v>1433</v>
      </c>
      <c r="L328" t="s">
        <v>744</v>
      </c>
    </row>
    <row r="329" spans="1:12" ht="15" x14ac:dyDescent="0.25">
      <c r="A329">
        <v>328</v>
      </c>
      <c r="B329" t="s">
        <v>25</v>
      </c>
      <c r="C329" t="s">
        <v>231</v>
      </c>
      <c r="D329">
        <f>VLOOKUP(C329,'[1]Comuni con ISTAT e priorità'!$A$1:$H$217,5,FALSE)</f>
        <v>23022</v>
      </c>
      <c r="E329" t="s">
        <v>1434</v>
      </c>
      <c r="F329" t="s">
        <v>741</v>
      </c>
      <c r="G329" t="s">
        <v>749</v>
      </c>
      <c r="I329" t="s">
        <v>2189</v>
      </c>
      <c r="K329" t="s">
        <v>1433</v>
      </c>
      <c r="L329" t="s">
        <v>744</v>
      </c>
    </row>
    <row r="330" spans="1:12" ht="15" x14ac:dyDescent="0.25">
      <c r="A330">
        <v>329</v>
      </c>
      <c r="B330" t="s">
        <v>25</v>
      </c>
      <c r="C330" t="s">
        <v>231</v>
      </c>
      <c r="D330">
        <f>VLOOKUP(C330,'[1]Comuni con ISTAT e priorità'!$A$1:$H$217,5,FALSE)</f>
        <v>23022</v>
      </c>
      <c r="E330" t="s">
        <v>1435</v>
      </c>
      <c r="F330" t="s">
        <v>741</v>
      </c>
      <c r="G330" t="s">
        <v>1436</v>
      </c>
      <c r="I330" t="s">
        <v>2189</v>
      </c>
      <c r="K330" t="s">
        <v>1437</v>
      </c>
      <c r="L330" t="s">
        <v>744</v>
      </c>
    </row>
    <row r="331" spans="1:12" ht="15" x14ac:dyDescent="0.25">
      <c r="A331">
        <v>330</v>
      </c>
      <c r="B331" t="s">
        <v>25</v>
      </c>
      <c r="C331" t="s">
        <v>231</v>
      </c>
      <c r="D331">
        <f>VLOOKUP(C331,'[1]Comuni con ISTAT e priorità'!$A$1:$H$217,5,FALSE)</f>
        <v>23022</v>
      </c>
      <c r="E331" t="s">
        <v>1438</v>
      </c>
      <c r="F331" t="s">
        <v>741</v>
      </c>
      <c r="G331" t="s">
        <v>1436</v>
      </c>
      <c r="I331" t="s">
        <v>2189</v>
      </c>
      <c r="K331" t="s">
        <v>1439</v>
      </c>
      <c r="L331" t="s">
        <v>744</v>
      </c>
    </row>
    <row r="332" spans="1:12" ht="15" x14ac:dyDescent="0.25">
      <c r="A332">
        <v>331</v>
      </c>
      <c r="B332" t="s">
        <v>25</v>
      </c>
      <c r="C332" t="s">
        <v>231</v>
      </c>
      <c r="D332">
        <f>VLOOKUP(C332,'[1]Comuni con ISTAT e priorità'!$A$1:$H$217,5,FALSE)</f>
        <v>23022</v>
      </c>
      <c r="E332" t="s">
        <v>1440</v>
      </c>
      <c r="F332" t="s">
        <v>741</v>
      </c>
      <c r="G332" t="s">
        <v>1436</v>
      </c>
      <c r="I332" t="s">
        <v>2189</v>
      </c>
      <c r="K332" t="s">
        <v>1436</v>
      </c>
      <c r="L332" t="s">
        <v>744</v>
      </c>
    </row>
    <row r="333" spans="1:12" ht="15" x14ac:dyDescent="0.25">
      <c r="A333">
        <v>332</v>
      </c>
      <c r="B333" t="s">
        <v>25</v>
      </c>
      <c r="C333" t="s">
        <v>231</v>
      </c>
      <c r="D333">
        <f>VLOOKUP(C333,'[1]Comuni con ISTAT e priorità'!$A$1:$H$217,5,FALSE)</f>
        <v>23022</v>
      </c>
      <c r="E333" t="s">
        <v>1441</v>
      </c>
      <c r="F333" t="s">
        <v>741</v>
      </c>
      <c r="G333" t="s">
        <v>1442</v>
      </c>
      <c r="I333" t="s">
        <v>2189</v>
      </c>
      <c r="K333" t="s">
        <v>1433</v>
      </c>
      <c r="L333" t="s">
        <v>744</v>
      </c>
    </row>
    <row r="334" spans="1:12" ht="15" x14ac:dyDescent="0.25">
      <c r="A334">
        <v>333</v>
      </c>
      <c r="B334" t="s">
        <v>25</v>
      </c>
      <c r="C334" t="s">
        <v>231</v>
      </c>
      <c r="D334">
        <f>VLOOKUP(C334,'[1]Comuni con ISTAT e priorità'!$A$1:$H$217,5,FALSE)</f>
        <v>23022</v>
      </c>
      <c r="E334" t="s">
        <v>1443</v>
      </c>
      <c r="F334" t="s">
        <v>741</v>
      </c>
      <c r="G334" t="s">
        <v>1444</v>
      </c>
      <c r="I334" t="s">
        <v>2189</v>
      </c>
      <c r="K334" t="s">
        <v>1433</v>
      </c>
      <c r="L334" t="s">
        <v>744</v>
      </c>
    </row>
    <row r="335" spans="1:12" ht="15" x14ac:dyDescent="0.25">
      <c r="A335">
        <v>334</v>
      </c>
      <c r="B335" t="s">
        <v>25</v>
      </c>
      <c r="C335" t="s">
        <v>231</v>
      </c>
      <c r="D335">
        <f>VLOOKUP(C335,'[1]Comuni con ISTAT e priorità'!$A$1:$H$217,5,FALSE)</f>
        <v>23022</v>
      </c>
      <c r="E335" t="s">
        <v>1445</v>
      </c>
      <c r="F335" t="s">
        <v>741</v>
      </c>
      <c r="G335" t="s">
        <v>1446</v>
      </c>
      <c r="I335" t="s">
        <v>2189</v>
      </c>
      <c r="K335" t="s">
        <v>1433</v>
      </c>
      <c r="L335" t="s">
        <v>744</v>
      </c>
    </row>
    <row r="336" spans="1:12" ht="15" x14ac:dyDescent="0.25">
      <c r="A336">
        <v>335</v>
      </c>
      <c r="B336" t="s">
        <v>25</v>
      </c>
      <c r="C336" t="s">
        <v>77</v>
      </c>
      <c r="D336">
        <f>VLOOKUP(C336,'[1]Comuni con ISTAT e priorità'!$A$1:$H$217,5,FALSE)</f>
        <v>23024</v>
      </c>
      <c r="E336" t="s">
        <v>1447</v>
      </c>
      <c r="F336" t="s">
        <v>746</v>
      </c>
      <c r="G336" t="s">
        <v>1448</v>
      </c>
      <c r="I336" t="s">
        <v>2189</v>
      </c>
      <c r="K336" t="s">
        <v>1449</v>
      </c>
      <c r="L336" t="s">
        <v>744</v>
      </c>
    </row>
    <row r="337" spans="1:12" ht="15" x14ac:dyDescent="0.25">
      <c r="A337">
        <v>336</v>
      </c>
      <c r="B337" t="s">
        <v>25</v>
      </c>
      <c r="C337" t="s">
        <v>77</v>
      </c>
      <c r="D337">
        <f>VLOOKUP(C337,'[1]Comuni con ISTAT e priorità'!$A$1:$H$217,5,FALSE)</f>
        <v>23024</v>
      </c>
      <c r="E337" t="s">
        <v>1450</v>
      </c>
      <c r="F337" t="s">
        <v>746</v>
      </c>
      <c r="G337" t="s">
        <v>1451</v>
      </c>
      <c r="I337" t="s">
        <v>2189</v>
      </c>
      <c r="K337" t="s">
        <v>1452</v>
      </c>
      <c r="L337" t="s">
        <v>744</v>
      </c>
    </row>
    <row r="338" spans="1:12" ht="15" x14ac:dyDescent="0.25">
      <c r="A338">
        <v>337</v>
      </c>
      <c r="B338" t="s">
        <v>25</v>
      </c>
      <c r="C338" t="s">
        <v>26</v>
      </c>
      <c r="D338">
        <f>VLOOKUP(C338,'[1]Comuni con ISTAT e priorità'!$A$1:$H$217,5,FALSE)</f>
        <v>23025</v>
      </c>
      <c r="E338" t="s">
        <v>1453</v>
      </c>
      <c r="F338" t="s">
        <v>741</v>
      </c>
      <c r="G338" t="s">
        <v>749</v>
      </c>
      <c r="I338" t="s">
        <v>2189</v>
      </c>
      <c r="K338" t="s">
        <v>563</v>
      </c>
      <c r="L338" t="s">
        <v>744</v>
      </c>
    </row>
    <row r="339" spans="1:12" ht="15" x14ac:dyDescent="0.25">
      <c r="A339">
        <v>338</v>
      </c>
      <c r="B339" t="s">
        <v>25</v>
      </c>
      <c r="C339" t="s">
        <v>26</v>
      </c>
      <c r="D339">
        <f>VLOOKUP(C339,'[1]Comuni con ISTAT e priorità'!$A$1:$H$217,5,FALSE)</f>
        <v>23025</v>
      </c>
      <c r="E339" t="s">
        <v>1454</v>
      </c>
      <c r="F339" t="s">
        <v>741</v>
      </c>
      <c r="G339" t="s">
        <v>26</v>
      </c>
      <c r="I339" t="s">
        <v>2189</v>
      </c>
      <c r="K339" t="s">
        <v>1455</v>
      </c>
      <c r="L339" t="s">
        <v>744</v>
      </c>
    </row>
    <row r="340" spans="1:12" ht="15" x14ac:dyDescent="0.25">
      <c r="A340">
        <v>339</v>
      </c>
      <c r="B340" t="s">
        <v>25</v>
      </c>
      <c r="C340" t="s">
        <v>1456</v>
      </c>
      <c r="D340">
        <f>VLOOKUP(C340,'[1]Comuni con ISTAT e priorità'!$A$1:$H$217,5,FALSE)</f>
        <v>23028</v>
      </c>
      <c r="E340" t="s">
        <v>1457</v>
      </c>
      <c r="F340" t="s">
        <v>746</v>
      </c>
      <c r="G340" t="s">
        <v>1456</v>
      </c>
      <c r="I340" t="s">
        <v>2189</v>
      </c>
      <c r="K340" t="s">
        <v>1458</v>
      </c>
      <c r="L340" t="s">
        <v>744</v>
      </c>
    </row>
    <row r="341" spans="1:12" ht="15" x14ac:dyDescent="0.25">
      <c r="A341">
        <v>340</v>
      </c>
      <c r="B341" t="s">
        <v>25</v>
      </c>
      <c r="C341" t="s">
        <v>1459</v>
      </c>
      <c r="D341">
        <f>VLOOKUP(C341,'[1]Comuni con ISTAT e priorità'!$A$1:$H$217,5,FALSE)</f>
        <v>23030</v>
      </c>
      <c r="E341" t="s">
        <v>1460</v>
      </c>
      <c r="F341" t="s">
        <v>746</v>
      </c>
      <c r="G341" t="s">
        <v>749</v>
      </c>
      <c r="I341" t="s">
        <v>2189</v>
      </c>
      <c r="K341" t="s">
        <v>1461</v>
      </c>
      <c r="L341" t="s">
        <v>744</v>
      </c>
    </row>
    <row r="342" spans="1:12" ht="15" x14ac:dyDescent="0.25">
      <c r="A342">
        <v>341</v>
      </c>
      <c r="B342" t="s">
        <v>25</v>
      </c>
      <c r="C342" t="s">
        <v>1459</v>
      </c>
      <c r="D342">
        <f>VLOOKUP(C342,'[1]Comuni con ISTAT e priorità'!$A$1:$H$217,5,FALSE)</f>
        <v>23030</v>
      </c>
      <c r="E342" t="s">
        <v>1462</v>
      </c>
      <c r="F342" t="s">
        <v>746</v>
      </c>
      <c r="G342" t="s">
        <v>1463</v>
      </c>
      <c r="I342" t="s">
        <v>2189</v>
      </c>
      <c r="K342" t="s">
        <v>1461</v>
      </c>
      <c r="L342" t="s">
        <v>744</v>
      </c>
    </row>
    <row r="343" spans="1:12" ht="15" x14ac:dyDescent="0.25">
      <c r="A343">
        <v>342</v>
      </c>
      <c r="B343" t="s">
        <v>25</v>
      </c>
      <c r="C343" t="s">
        <v>1459</v>
      </c>
      <c r="D343">
        <f>VLOOKUP(C343,'[1]Comuni con ISTAT e priorità'!$A$1:$H$217,5,FALSE)</f>
        <v>23030</v>
      </c>
      <c r="E343" t="s">
        <v>1464</v>
      </c>
      <c r="F343" t="s">
        <v>746</v>
      </c>
      <c r="G343" t="s">
        <v>1465</v>
      </c>
      <c r="I343" t="s">
        <v>2189</v>
      </c>
      <c r="K343" t="s">
        <v>1461</v>
      </c>
      <c r="L343" t="s">
        <v>744</v>
      </c>
    </row>
    <row r="344" spans="1:12" x14ac:dyDescent="0.3">
      <c r="A344">
        <v>343</v>
      </c>
      <c r="B344" t="s">
        <v>25</v>
      </c>
      <c r="C344" t="s">
        <v>380</v>
      </c>
      <c r="D344">
        <f>VLOOKUP(C344,'[1]Comuni con ISTAT e priorità'!$A$1:$H$217,5,FALSE)</f>
        <v>23031</v>
      </c>
      <c r="E344" t="s">
        <v>1466</v>
      </c>
      <c r="F344" t="s">
        <v>746</v>
      </c>
      <c r="G344" t="s">
        <v>749</v>
      </c>
      <c r="I344" t="s">
        <v>2189</v>
      </c>
      <c r="K344" t="s">
        <v>1378</v>
      </c>
      <c r="L344" t="s">
        <v>744</v>
      </c>
    </row>
    <row r="345" spans="1:12" x14ac:dyDescent="0.3">
      <c r="A345">
        <v>344</v>
      </c>
      <c r="B345" t="s">
        <v>25</v>
      </c>
      <c r="C345" t="s">
        <v>380</v>
      </c>
      <c r="D345">
        <f>VLOOKUP(C345,'[1]Comuni con ISTAT e priorità'!$A$1:$H$217,5,FALSE)</f>
        <v>23031</v>
      </c>
      <c r="E345" t="s">
        <v>1467</v>
      </c>
      <c r="F345" t="s">
        <v>746</v>
      </c>
      <c r="G345" t="s">
        <v>749</v>
      </c>
      <c r="I345" t="s">
        <v>2189</v>
      </c>
      <c r="K345" t="s">
        <v>1468</v>
      </c>
      <c r="L345" t="s">
        <v>744</v>
      </c>
    </row>
    <row r="346" spans="1:12" x14ac:dyDescent="0.3">
      <c r="A346">
        <v>345</v>
      </c>
      <c r="B346" t="s">
        <v>25</v>
      </c>
      <c r="C346" t="s">
        <v>380</v>
      </c>
      <c r="D346">
        <f>VLOOKUP(C346,'[1]Comuni con ISTAT e priorità'!$A$1:$H$217,5,FALSE)</f>
        <v>23031</v>
      </c>
      <c r="E346" t="s">
        <v>1469</v>
      </c>
      <c r="F346" t="s">
        <v>746</v>
      </c>
      <c r="G346" t="s">
        <v>380</v>
      </c>
      <c r="I346" t="s">
        <v>2189</v>
      </c>
      <c r="K346" t="s">
        <v>1470</v>
      </c>
      <c r="L346" t="s">
        <v>744</v>
      </c>
    </row>
    <row r="347" spans="1:12" x14ac:dyDescent="0.3">
      <c r="A347">
        <v>346</v>
      </c>
      <c r="B347" t="s">
        <v>25</v>
      </c>
      <c r="C347" t="s">
        <v>380</v>
      </c>
      <c r="D347">
        <f>VLOOKUP(C347,'[1]Comuni con ISTAT e priorità'!$A$1:$H$217,5,FALSE)</f>
        <v>23031</v>
      </c>
      <c r="E347" t="s">
        <v>1471</v>
      </c>
      <c r="F347" t="s">
        <v>746</v>
      </c>
      <c r="G347" t="s">
        <v>1378</v>
      </c>
      <c r="I347" t="s">
        <v>2189</v>
      </c>
      <c r="K347" t="s">
        <v>1378</v>
      </c>
      <c r="L347" t="s">
        <v>744</v>
      </c>
    </row>
    <row r="348" spans="1:12" x14ac:dyDescent="0.3">
      <c r="A348">
        <v>347</v>
      </c>
      <c r="B348" t="s">
        <v>25</v>
      </c>
      <c r="C348" t="s">
        <v>380</v>
      </c>
      <c r="D348">
        <f>VLOOKUP(C348,'[1]Comuni con ISTAT e priorità'!$A$1:$H$217,5,FALSE)</f>
        <v>23031</v>
      </c>
      <c r="E348" t="s">
        <v>1472</v>
      </c>
      <c r="F348" t="s">
        <v>746</v>
      </c>
      <c r="G348" t="s">
        <v>1473</v>
      </c>
      <c r="I348" t="s">
        <v>2189</v>
      </c>
      <c r="K348" t="s">
        <v>1474</v>
      </c>
      <c r="L348" t="s">
        <v>744</v>
      </c>
    </row>
    <row r="349" spans="1:12" ht="15" x14ac:dyDescent="0.25">
      <c r="A349">
        <v>348</v>
      </c>
      <c r="B349" t="s">
        <v>25</v>
      </c>
      <c r="C349" t="s">
        <v>571</v>
      </c>
      <c r="D349">
        <f>VLOOKUP(C349,'[1]Comuni con ISTAT e priorità'!$A$1:$H$217,5,FALSE)</f>
        <v>23033</v>
      </c>
      <c r="E349" t="s">
        <v>1475</v>
      </c>
      <c r="F349" t="s">
        <v>746</v>
      </c>
      <c r="G349" t="s">
        <v>749</v>
      </c>
      <c r="I349" t="s">
        <v>2189</v>
      </c>
      <c r="K349" t="s">
        <v>571</v>
      </c>
      <c r="L349" t="s">
        <v>744</v>
      </c>
    </row>
    <row r="350" spans="1:12" ht="15" x14ac:dyDescent="0.25">
      <c r="A350">
        <v>349</v>
      </c>
      <c r="B350" t="s">
        <v>25</v>
      </c>
      <c r="C350" t="s">
        <v>571</v>
      </c>
      <c r="D350">
        <f>VLOOKUP(C350,'[1]Comuni con ISTAT e priorità'!$A$1:$H$217,5,FALSE)</f>
        <v>23033</v>
      </c>
      <c r="E350" t="s">
        <v>1476</v>
      </c>
      <c r="F350" t="s">
        <v>746</v>
      </c>
      <c r="G350" t="s">
        <v>571</v>
      </c>
      <c r="I350" t="s">
        <v>2189</v>
      </c>
      <c r="K350" t="s">
        <v>571</v>
      </c>
      <c r="L350" t="s">
        <v>744</v>
      </c>
    </row>
    <row r="351" spans="1:12" ht="15" x14ac:dyDescent="0.25">
      <c r="A351">
        <v>350</v>
      </c>
      <c r="B351" t="s">
        <v>25</v>
      </c>
      <c r="C351" t="s">
        <v>571</v>
      </c>
      <c r="D351">
        <f>VLOOKUP(C351,'[1]Comuni con ISTAT e priorità'!$A$1:$H$217,5,FALSE)</f>
        <v>23033</v>
      </c>
      <c r="E351" t="s">
        <v>1477</v>
      </c>
      <c r="F351" t="s">
        <v>746</v>
      </c>
      <c r="G351" t="s">
        <v>1478</v>
      </c>
      <c r="I351" t="s">
        <v>2189</v>
      </c>
      <c r="K351" t="s">
        <v>571</v>
      </c>
      <c r="L351" t="s">
        <v>744</v>
      </c>
    </row>
    <row r="352" spans="1:12" ht="15" x14ac:dyDescent="0.25">
      <c r="A352">
        <v>351</v>
      </c>
      <c r="B352" t="s">
        <v>25</v>
      </c>
      <c r="C352" t="s">
        <v>571</v>
      </c>
      <c r="D352">
        <f>VLOOKUP(C352,'[1]Comuni con ISTAT e priorità'!$A$1:$H$217,5,FALSE)</f>
        <v>23033</v>
      </c>
      <c r="E352" t="s">
        <v>1479</v>
      </c>
      <c r="F352" t="s">
        <v>746</v>
      </c>
      <c r="G352" t="s">
        <v>1480</v>
      </c>
      <c r="I352" t="s">
        <v>2189</v>
      </c>
      <c r="K352" t="s">
        <v>571</v>
      </c>
      <c r="L352" t="s">
        <v>744</v>
      </c>
    </row>
    <row r="353" spans="1:12" ht="15" x14ac:dyDescent="0.25">
      <c r="A353">
        <v>352</v>
      </c>
      <c r="B353" t="s">
        <v>25</v>
      </c>
      <c r="C353" t="s">
        <v>571</v>
      </c>
      <c r="D353">
        <f>VLOOKUP(C353,'[1]Comuni con ISTAT e priorità'!$A$1:$H$217,5,FALSE)</f>
        <v>23033</v>
      </c>
      <c r="E353" t="s">
        <v>1481</v>
      </c>
      <c r="F353" t="s">
        <v>746</v>
      </c>
      <c r="G353" t="s">
        <v>1482</v>
      </c>
      <c r="I353" t="s">
        <v>2189</v>
      </c>
      <c r="K353" t="s">
        <v>1483</v>
      </c>
      <c r="L353" t="s">
        <v>744</v>
      </c>
    </row>
    <row r="354" spans="1:12" ht="15" x14ac:dyDescent="0.25">
      <c r="A354">
        <v>353</v>
      </c>
      <c r="B354" t="s">
        <v>25</v>
      </c>
      <c r="C354" t="s">
        <v>571</v>
      </c>
      <c r="D354">
        <f>VLOOKUP(C354,'[1]Comuni con ISTAT e priorità'!$A$1:$H$217,5,FALSE)</f>
        <v>23033</v>
      </c>
      <c r="E354" t="s">
        <v>1484</v>
      </c>
      <c r="F354" t="s">
        <v>746</v>
      </c>
      <c r="G354" t="s">
        <v>1485</v>
      </c>
      <c r="I354" t="s">
        <v>2189</v>
      </c>
      <c r="K354" t="s">
        <v>571</v>
      </c>
      <c r="L354" t="s">
        <v>744</v>
      </c>
    </row>
    <row r="355" spans="1:12" ht="15" x14ac:dyDescent="0.25">
      <c r="A355">
        <v>354</v>
      </c>
      <c r="B355" t="s">
        <v>25</v>
      </c>
      <c r="C355" t="s">
        <v>571</v>
      </c>
      <c r="D355">
        <f>VLOOKUP(C355,'[1]Comuni con ISTAT e priorità'!$A$1:$H$217,5,FALSE)</f>
        <v>23033</v>
      </c>
      <c r="E355" t="s">
        <v>1486</v>
      </c>
      <c r="F355" t="s">
        <v>746</v>
      </c>
      <c r="G355" t="s">
        <v>1487</v>
      </c>
      <c r="I355" t="s">
        <v>2189</v>
      </c>
      <c r="K355" t="s">
        <v>571</v>
      </c>
      <c r="L355" t="s">
        <v>744</v>
      </c>
    </row>
    <row r="356" spans="1:12" ht="15" x14ac:dyDescent="0.25">
      <c r="A356">
        <v>355</v>
      </c>
      <c r="B356" t="s">
        <v>25</v>
      </c>
      <c r="C356" t="s">
        <v>571</v>
      </c>
      <c r="D356">
        <f>VLOOKUP(C356,'[1]Comuni con ISTAT e priorità'!$A$1:$H$217,5,FALSE)</f>
        <v>23033</v>
      </c>
      <c r="E356" t="s">
        <v>1488</v>
      </c>
      <c r="F356" t="s">
        <v>746</v>
      </c>
      <c r="G356" t="s">
        <v>1489</v>
      </c>
      <c r="I356" t="s">
        <v>2189</v>
      </c>
      <c r="K356" t="s">
        <v>571</v>
      </c>
      <c r="L356" t="s">
        <v>744</v>
      </c>
    </row>
    <row r="357" spans="1:12" ht="15" x14ac:dyDescent="0.25">
      <c r="A357">
        <v>356</v>
      </c>
      <c r="B357" t="s">
        <v>25</v>
      </c>
      <c r="C357" t="s">
        <v>571</v>
      </c>
      <c r="D357">
        <f>VLOOKUP(C357,'[1]Comuni con ISTAT e priorità'!$A$1:$H$217,5,FALSE)</f>
        <v>23033</v>
      </c>
      <c r="E357" t="s">
        <v>1490</v>
      </c>
      <c r="F357" t="s">
        <v>746</v>
      </c>
      <c r="G357" t="s">
        <v>1491</v>
      </c>
      <c r="I357" t="s">
        <v>2189</v>
      </c>
      <c r="K357" t="s">
        <v>571</v>
      </c>
      <c r="L357" t="s">
        <v>744</v>
      </c>
    </row>
    <row r="358" spans="1:12" ht="15" x14ac:dyDescent="0.25">
      <c r="A358">
        <v>357</v>
      </c>
      <c r="B358" t="s">
        <v>25</v>
      </c>
      <c r="C358" t="s">
        <v>571</v>
      </c>
      <c r="D358">
        <f>VLOOKUP(C358,'[1]Comuni con ISTAT e priorità'!$A$1:$H$217,5,FALSE)</f>
        <v>23033</v>
      </c>
      <c r="E358" t="s">
        <v>1492</v>
      </c>
      <c r="F358" t="s">
        <v>746</v>
      </c>
      <c r="G358" t="s">
        <v>1023</v>
      </c>
      <c r="I358" t="s">
        <v>2189</v>
      </c>
      <c r="K358" t="s">
        <v>571</v>
      </c>
      <c r="L358" t="s">
        <v>744</v>
      </c>
    </row>
    <row r="359" spans="1:12" ht="15" x14ac:dyDescent="0.25">
      <c r="A359">
        <v>358</v>
      </c>
      <c r="B359" t="s">
        <v>25</v>
      </c>
      <c r="C359" t="s">
        <v>572</v>
      </c>
      <c r="D359">
        <f>VLOOKUP(C359,'[1]Comuni con ISTAT e priorità'!$A$1:$H$217,5,FALSE)</f>
        <v>23034</v>
      </c>
      <c r="E359" t="s">
        <v>1493</v>
      </c>
      <c r="F359" t="s">
        <v>741</v>
      </c>
      <c r="G359" t="s">
        <v>1494</v>
      </c>
      <c r="I359" t="s">
        <v>2189</v>
      </c>
      <c r="K359" t="s">
        <v>1495</v>
      </c>
      <c r="L359" t="s">
        <v>744</v>
      </c>
    </row>
    <row r="360" spans="1:12" ht="15" x14ac:dyDescent="0.25">
      <c r="A360">
        <v>359</v>
      </c>
      <c r="B360" t="s">
        <v>25</v>
      </c>
      <c r="C360" t="s">
        <v>572</v>
      </c>
      <c r="D360">
        <f>VLOOKUP(C360,'[1]Comuni con ISTAT e priorità'!$A$1:$H$217,5,FALSE)</f>
        <v>23034</v>
      </c>
      <c r="E360" t="s">
        <v>1496</v>
      </c>
      <c r="F360" t="s">
        <v>741</v>
      </c>
      <c r="G360" t="s">
        <v>749</v>
      </c>
      <c r="I360" t="s">
        <v>2189</v>
      </c>
      <c r="K360" t="s">
        <v>1495</v>
      </c>
      <c r="L360" t="s">
        <v>744</v>
      </c>
    </row>
    <row r="361" spans="1:12" ht="15" x14ac:dyDescent="0.25">
      <c r="A361">
        <v>360</v>
      </c>
      <c r="B361" t="s">
        <v>25</v>
      </c>
      <c r="C361" t="s">
        <v>572</v>
      </c>
      <c r="D361">
        <f>VLOOKUP(C361,'[1]Comuni con ISTAT e priorità'!$A$1:$H$217,5,FALSE)</f>
        <v>23034</v>
      </c>
      <c r="E361" t="s">
        <v>1497</v>
      </c>
      <c r="F361" t="s">
        <v>741</v>
      </c>
      <c r="G361" t="s">
        <v>572</v>
      </c>
      <c r="I361" t="s">
        <v>2189</v>
      </c>
      <c r="K361" t="s">
        <v>1495</v>
      </c>
      <c r="L361" t="s">
        <v>744</v>
      </c>
    </row>
    <row r="362" spans="1:12" ht="15" x14ac:dyDescent="0.25">
      <c r="A362">
        <v>361</v>
      </c>
      <c r="B362" t="s">
        <v>25</v>
      </c>
      <c r="C362" t="s">
        <v>572</v>
      </c>
      <c r="D362">
        <f>VLOOKUP(C362,'[1]Comuni con ISTAT e priorità'!$A$1:$H$217,5,FALSE)</f>
        <v>23034</v>
      </c>
      <c r="E362" t="s">
        <v>1498</v>
      </c>
      <c r="F362" t="s">
        <v>741</v>
      </c>
      <c r="G362" t="s">
        <v>1499</v>
      </c>
      <c r="I362" t="s">
        <v>2189</v>
      </c>
      <c r="K362" t="s">
        <v>1408</v>
      </c>
      <c r="L362" t="s">
        <v>744</v>
      </c>
    </row>
    <row r="363" spans="1:12" ht="15" x14ac:dyDescent="0.25">
      <c r="A363">
        <v>362</v>
      </c>
      <c r="B363" t="s">
        <v>25</v>
      </c>
      <c r="C363" t="s">
        <v>572</v>
      </c>
      <c r="D363">
        <f>VLOOKUP(C363,'[1]Comuni con ISTAT e priorità'!$A$1:$H$217,5,FALSE)</f>
        <v>23034</v>
      </c>
      <c r="E363" t="s">
        <v>1500</v>
      </c>
      <c r="F363" t="s">
        <v>741</v>
      </c>
      <c r="G363" t="s">
        <v>1501</v>
      </c>
      <c r="I363" t="s">
        <v>2189</v>
      </c>
      <c r="K363" t="s">
        <v>1495</v>
      </c>
      <c r="L363" t="s">
        <v>744</v>
      </c>
    </row>
    <row r="364" spans="1:12" ht="15" x14ac:dyDescent="0.25">
      <c r="A364">
        <v>363</v>
      </c>
      <c r="B364" t="s">
        <v>25</v>
      </c>
      <c r="C364" t="s">
        <v>572</v>
      </c>
      <c r="D364">
        <f>VLOOKUP(C364,'[1]Comuni con ISTAT e priorità'!$A$1:$H$217,5,FALSE)</f>
        <v>23034</v>
      </c>
      <c r="E364" t="s">
        <v>1502</v>
      </c>
      <c r="F364" t="s">
        <v>741</v>
      </c>
      <c r="G364" t="s">
        <v>1503</v>
      </c>
      <c r="I364" t="s">
        <v>2189</v>
      </c>
      <c r="K364" t="s">
        <v>1495</v>
      </c>
      <c r="L364" t="s">
        <v>744</v>
      </c>
    </row>
    <row r="365" spans="1:12" ht="15" x14ac:dyDescent="0.25">
      <c r="A365">
        <v>364</v>
      </c>
      <c r="B365" t="s">
        <v>25</v>
      </c>
      <c r="C365" t="s">
        <v>572</v>
      </c>
      <c r="D365">
        <f>VLOOKUP(C365,'[1]Comuni con ISTAT e priorità'!$A$1:$H$217,5,FALSE)</f>
        <v>23034</v>
      </c>
      <c r="E365" t="s">
        <v>1504</v>
      </c>
      <c r="F365" t="s">
        <v>741</v>
      </c>
      <c r="G365" t="s">
        <v>1505</v>
      </c>
      <c r="I365" t="s">
        <v>2189</v>
      </c>
      <c r="K365" t="s">
        <v>1495</v>
      </c>
      <c r="L365" t="s">
        <v>744</v>
      </c>
    </row>
    <row r="366" spans="1:12" ht="15" x14ac:dyDescent="0.25">
      <c r="A366">
        <v>365</v>
      </c>
      <c r="B366" t="s">
        <v>25</v>
      </c>
      <c r="C366" t="s">
        <v>101</v>
      </c>
      <c r="D366">
        <f>VLOOKUP(C366,'[1]Comuni con ISTAT e priorità'!$A$1:$H$217,5,FALSE)</f>
        <v>23035</v>
      </c>
      <c r="E366" t="s">
        <v>1506</v>
      </c>
      <c r="F366" t="s">
        <v>746</v>
      </c>
      <c r="G366" t="s">
        <v>1468</v>
      </c>
      <c r="I366" t="s">
        <v>2189</v>
      </c>
      <c r="K366" t="s">
        <v>1468</v>
      </c>
      <c r="L366" t="s">
        <v>744</v>
      </c>
    </row>
    <row r="367" spans="1:12" ht="15" x14ac:dyDescent="0.25">
      <c r="A367">
        <v>366</v>
      </c>
      <c r="B367" t="s">
        <v>25</v>
      </c>
      <c r="C367" t="s">
        <v>101</v>
      </c>
      <c r="D367">
        <f>VLOOKUP(C367,'[1]Comuni con ISTAT e priorità'!$A$1:$H$217,5,FALSE)</f>
        <v>23035</v>
      </c>
      <c r="E367" t="s">
        <v>1507</v>
      </c>
      <c r="F367" t="s">
        <v>746</v>
      </c>
      <c r="G367" t="s">
        <v>749</v>
      </c>
      <c r="I367" t="s">
        <v>2189</v>
      </c>
      <c r="K367" t="s">
        <v>101</v>
      </c>
      <c r="L367" t="s">
        <v>744</v>
      </c>
    </row>
    <row r="368" spans="1:12" ht="15" x14ac:dyDescent="0.25">
      <c r="A368">
        <v>367</v>
      </c>
      <c r="B368" t="s">
        <v>25</v>
      </c>
      <c r="C368" t="s">
        <v>101</v>
      </c>
      <c r="D368">
        <f>VLOOKUP(C368,'[1]Comuni con ISTAT e priorità'!$A$1:$H$217,5,FALSE)</f>
        <v>23035</v>
      </c>
      <c r="E368" t="s">
        <v>1508</v>
      </c>
      <c r="F368" t="s">
        <v>746</v>
      </c>
      <c r="G368" t="s">
        <v>749</v>
      </c>
      <c r="I368" t="s">
        <v>2189</v>
      </c>
      <c r="K368" t="s">
        <v>1468</v>
      </c>
      <c r="L368" t="s">
        <v>744</v>
      </c>
    </row>
    <row r="369" spans="1:12" ht="15" x14ac:dyDescent="0.25">
      <c r="A369">
        <v>368</v>
      </c>
      <c r="B369" t="s">
        <v>25</v>
      </c>
      <c r="C369" t="s">
        <v>101</v>
      </c>
      <c r="D369">
        <f>VLOOKUP(C369,'[1]Comuni con ISTAT e priorità'!$A$1:$H$217,5,FALSE)</f>
        <v>23035</v>
      </c>
      <c r="E369" t="s">
        <v>1509</v>
      </c>
      <c r="F369" t="s">
        <v>746</v>
      </c>
      <c r="G369" t="s">
        <v>749</v>
      </c>
      <c r="I369" t="s">
        <v>2189</v>
      </c>
      <c r="K369" t="s">
        <v>1510</v>
      </c>
      <c r="L369" t="s">
        <v>744</v>
      </c>
    </row>
    <row r="370" spans="1:12" ht="15" x14ac:dyDescent="0.25">
      <c r="A370">
        <v>369</v>
      </c>
      <c r="B370" t="s">
        <v>25</v>
      </c>
      <c r="C370" t="s">
        <v>101</v>
      </c>
      <c r="D370">
        <f>VLOOKUP(C370,'[1]Comuni con ISTAT e priorità'!$A$1:$H$217,5,FALSE)</f>
        <v>23035</v>
      </c>
      <c r="E370" t="s">
        <v>1511</v>
      </c>
      <c r="F370" t="s">
        <v>746</v>
      </c>
      <c r="G370" t="s">
        <v>1512</v>
      </c>
      <c r="I370" t="s">
        <v>2189</v>
      </c>
      <c r="K370" t="s">
        <v>1470</v>
      </c>
      <c r="L370" t="s">
        <v>744</v>
      </c>
    </row>
    <row r="371" spans="1:12" ht="15" x14ac:dyDescent="0.25">
      <c r="A371">
        <v>370</v>
      </c>
      <c r="B371" t="s">
        <v>25</v>
      </c>
      <c r="C371" t="s">
        <v>101</v>
      </c>
      <c r="D371">
        <f>VLOOKUP(C371,'[1]Comuni con ISTAT e priorità'!$A$1:$H$217,5,FALSE)</f>
        <v>23035</v>
      </c>
      <c r="E371" t="s">
        <v>1513</v>
      </c>
      <c r="F371" t="s">
        <v>746</v>
      </c>
      <c r="G371" t="s">
        <v>101</v>
      </c>
      <c r="I371" t="s">
        <v>2189</v>
      </c>
      <c r="K371" t="s">
        <v>1514</v>
      </c>
      <c r="L371" t="s">
        <v>744</v>
      </c>
    </row>
    <row r="372" spans="1:12" ht="15" x14ac:dyDescent="0.25">
      <c r="A372">
        <v>371</v>
      </c>
      <c r="B372" t="s">
        <v>25</v>
      </c>
      <c r="C372" t="s">
        <v>101</v>
      </c>
      <c r="D372">
        <f>VLOOKUP(C372,'[1]Comuni con ISTAT e priorità'!$A$1:$H$217,5,FALSE)</f>
        <v>23035</v>
      </c>
      <c r="E372" t="s">
        <v>1515</v>
      </c>
      <c r="F372" t="s">
        <v>746</v>
      </c>
      <c r="G372" t="s">
        <v>1516</v>
      </c>
      <c r="I372" t="s">
        <v>2189</v>
      </c>
      <c r="K372" t="s">
        <v>1468</v>
      </c>
      <c r="L372" t="s">
        <v>744</v>
      </c>
    </row>
    <row r="373" spans="1:12" ht="15" x14ac:dyDescent="0.25">
      <c r="A373">
        <v>372</v>
      </c>
      <c r="B373" t="s">
        <v>25</v>
      </c>
      <c r="C373" t="s">
        <v>101</v>
      </c>
      <c r="D373">
        <f>VLOOKUP(C373,'[1]Comuni con ISTAT e priorità'!$A$1:$H$217,5,FALSE)</f>
        <v>23035</v>
      </c>
      <c r="E373" t="s">
        <v>1517</v>
      </c>
      <c r="F373" t="s">
        <v>746</v>
      </c>
      <c r="G373" t="s">
        <v>1518</v>
      </c>
      <c r="I373" t="s">
        <v>2189</v>
      </c>
      <c r="K373" t="s">
        <v>1468</v>
      </c>
      <c r="L373" t="s">
        <v>744</v>
      </c>
    </row>
    <row r="374" spans="1:12" ht="15" x14ac:dyDescent="0.25">
      <c r="A374">
        <v>373</v>
      </c>
      <c r="B374" t="s">
        <v>25</v>
      </c>
      <c r="C374" t="s">
        <v>101</v>
      </c>
      <c r="D374">
        <f>VLOOKUP(C374,'[1]Comuni con ISTAT e priorità'!$A$1:$H$217,5,FALSE)</f>
        <v>23035</v>
      </c>
      <c r="E374" t="s">
        <v>1519</v>
      </c>
      <c r="F374" t="s">
        <v>746</v>
      </c>
      <c r="G374" t="s">
        <v>1520</v>
      </c>
      <c r="I374" t="s">
        <v>2189</v>
      </c>
      <c r="K374" t="s">
        <v>1510</v>
      </c>
      <c r="L374" t="s">
        <v>744</v>
      </c>
    </row>
    <row r="375" spans="1:12" ht="15" x14ac:dyDescent="0.25">
      <c r="A375">
        <v>374</v>
      </c>
      <c r="B375" t="s">
        <v>25</v>
      </c>
      <c r="C375" t="s">
        <v>128</v>
      </c>
      <c r="D375">
        <f>VLOOKUP(C375,'[1]Comuni con ISTAT e priorità'!$A$1:$H$217,5,FALSE)</f>
        <v>23038</v>
      </c>
      <c r="E375" t="s">
        <v>1521</v>
      </c>
      <c r="F375" t="s">
        <v>746</v>
      </c>
      <c r="G375" t="s">
        <v>1522</v>
      </c>
      <c r="I375" t="s">
        <v>2189</v>
      </c>
      <c r="K375" t="s">
        <v>1523</v>
      </c>
      <c r="L375" t="s">
        <v>744</v>
      </c>
    </row>
    <row r="376" spans="1:12" ht="15" x14ac:dyDescent="0.25">
      <c r="A376">
        <v>375</v>
      </c>
      <c r="B376" t="s">
        <v>25</v>
      </c>
      <c r="C376" t="s">
        <v>128</v>
      </c>
      <c r="D376">
        <f>VLOOKUP(C376,'[1]Comuni con ISTAT e priorità'!$A$1:$H$217,5,FALSE)</f>
        <v>23038</v>
      </c>
      <c r="E376" t="s">
        <v>1524</v>
      </c>
      <c r="F376" t="s">
        <v>746</v>
      </c>
      <c r="G376" t="s">
        <v>1525</v>
      </c>
      <c r="I376" t="s">
        <v>2189</v>
      </c>
      <c r="K376" t="s">
        <v>1526</v>
      </c>
      <c r="L376" t="s">
        <v>744</v>
      </c>
    </row>
    <row r="377" spans="1:12" ht="15" x14ac:dyDescent="0.25">
      <c r="A377">
        <v>376</v>
      </c>
      <c r="B377" t="s">
        <v>25</v>
      </c>
      <c r="C377" t="s">
        <v>1527</v>
      </c>
      <c r="D377">
        <f>VLOOKUP(C377,'[1]Comuni con ISTAT e priorità'!$A$1:$H$217,5,FALSE)</f>
        <v>23040</v>
      </c>
      <c r="E377" t="s">
        <v>1528</v>
      </c>
      <c r="F377" t="s">
        <v>741</v>
      </c>
      <c r="G377" t="s">
        <v>1529</v>
      </c>
      <c r="I377" t="s">
        <v>2189</v>
      </c>
      <c r="K377" t="s">
        <v>1530</v>
      </c>
      <c r="L377" t="s">
        <v>744</v>
      </c>
    </row>
    <row r="378" spans="1:12" ht="15" x14ac:dyDescent="0.25">
      <c r="A378">
        <v>377</v>
      </c>
      <c r="B378" t="s">
        <v>25</v>
      </c>
      <c r="C378" t="s">
        <v>1527</v>
      </c>
      <c r="D378">
        <f>VLOOKUP(C378,'[1]Comuni con ISTAT e priorità'!$A$1:$H$217,5,FALSE)</f>
        <v>23040</v>
      </c>
      <c r="E378" t="s">
        <v>1531</v>
      </c>
      <c r="F378" t="s">
        <v>741</v>
      </c>
      <c r="G378" t="s">
        <v>1532</v>
      </c>
      <c r="I378" t="s">
        <v>2189</v>
      </c>
      <c r="K378" t="s">
        <v>1533</v>
      </c>
      <c r="L378" t="s">
        <v>744</v>
      </c>
    </row>
    <row r="379" spans="1:12" ht="15" x14ac:dyDescent="0.25">
      <c r="A379">
        <v>378</v>
      </c>
      <c r="B379" t="s">
        <v>25</v>
      </c>
      <c r="C379" t="s">
        <v>1534</v>
      </c>
      <c r="D379">
        <f>VLOOKUP(C379,'[1]Comuni con ISTAT e priorità'!$A$1:$H$217,5,FALSE)</f>
        <v>23041</v>
      </c>
      <c r="E379" t="s">
        <v>1535</v>
      </c>
      <c r="F379" t="s">
        <v>746</v>
      </c>
      <c r="G379" t="s">
        <v>749</v>
      </c>
      <c r="I379" t="s">
        <v>2189</v>
      </c>
      <c r="K379" t="s">
        <v>1536</v>
      </c>
      <c r="L379" t="s">
        <v>744</v>
      </c>
    </row>
    <row r="380" spans="1:12" ht="15" x14ac:dyDescent="0.25">
      <c r="A380">
        <v>379</v>
      </c>
      <c r="B380" t="s">
        <v>25</v>
      </c>
      <c r="C380" t="s">
        <v>1537</v>
      </c>
      <c r="D380">
        <f>VLOOKUP(C380,'[1]Comuni con ISTAT e priorità'!$A$1:$H$217,5,FALSE)</f>
        <v>23042</v>
      </c>
      <c r="E380" t="s">
        <v>1538</v>
      </c>
      <c r="F380" t="s">
        <v>746</v>
      </c>
      <c r="G380" t="s">
        <v>1539</v>
      </c>
      <c r="I380" t="s">
        <v>2189</v>
      </c>
      <c r="K380" t="s">
        <v>1540</v>
      </c>
      <c r="L380" t="s">
        <v>744</v>
      </c>
    </row>
    <row r="381" spans="1:12" ht="15" x14ac:dyDescent="0.25">
      <c r="A381">
        <v>380</v>
      </c>
      <c r="B381" t="s">
        <v>25</v>
      </c>
      <c r="C381" t="s">
        <v>1541</v>
      </c>
      <c r="D381">
        <f>VLOOKUP(C381,'[1]Comuni con ISTAT e priorità'!$A$1:$H$217,5,FALSE)</f>
        <v>23044</v>
      </c>
      <c r="E381" t="s">
        <v>1542</v>
      </c>
      <c r="F381" t="s">
        <v>741</v>
      </c>
      <c r="G381" t="s">
        <v>1543</v>
      </c>
      <c r="I381" t="s">
        <v>2189</v>
      </c>
      <c r="K381" t="s">
        <v>1544</v>
      </c>
      <c r="L381" t="s">
        <v>744</v>
      </c>
    </row>
    <row r="382" spans="1:12" ht="15" x14ac:dyDescent="0.25">
      <c r="A382">
        <v>381</v>
      </c>
      <c r="B382" t="s">
        <v>25</v>
      </c>
      <c r="C382" t="s">
        <v>1541</v>
      </c>
      <c r="D382">
        <f>VLOOKUP(C382,'[1]Comuni con ISTAT e priorità'!$A$1:$H$217,5,FALSE)</f>
        <v>23044</v>
      </c>
      <c r="E382" t="s">
        <v>1545</v>
      </c>
      <c r="F382" t="s">
        <v>741</v>
      </c>
      <c r="G382" t="s">
        <v>1541</v>
      </c>
      <c r="I382" t="s">
        <v>2189</v>
      </c>
      <c r="K382" t="s">
        <v>1546</v>
      </c>
      <c r="L382" t="s">
        <v>744</v>
      </c>
    </row>
    <row r="383" spans="1:12" ht="15" x14ac:dyDescent="0.25">
      <c r="A383">
        <v>382</v>
      </c>
      <c r="B383" t="s">
        <v>25</v>
      </c>
      <c r="C383" t="s">
        <v>1541</v>
      </c>
      <c r="D383">
        <f>VLOOKUP(C383,'[1]Comuni con ISTAT e priorità'!$A$1:$H$217,5,FALSE)</f>
        <v>23044</v>
      </c>
      <c r="E383" t="s">
        <v>1547</v>
      </c>
      <c r="F383" t="s">
        <v>741</v>
      </c>
      <c r="G383" t="s">
        <v>1541</v>
      </c>
      <c r="I383" t="s">
        <v>2189</v>
      </c>
      <c r="K383" t="s">
        <v>1548</v>
      </c>
      <c r="L383" t="s">
        <v>744</v>
      </c>
    </row>
    <row r="384" spans="1:12" ht="15" x14ac:dyDescent="0.25">
      <c r="A384">
        <v>383</v>
      </c>
      <c r="B384" t="s">
        <v>25</v>
      </c>
      <c r="C384" t="s">
        <v>140</v>
      </c>
      <c r="D384">
        <f>VLOOKUP(C384,'[1]Comuni con ISTAT e priorità'!$A$1:$H$217,5,FALSE)</f>
        <v>23046</v>
      </c>
      <c r="E384" t="s">
        <v>1549</v>
      </c>
      <c r="F384" t="s">
        <v>746</v>
      </c>
      <c r="G384" t="s">
        <v>1550</v>
      </c>
      <c r="I384" t="s">
        <v>2189</v>
      </c>
      <c r="K384" t="s">
        <v>1551</v>
      </c>
      <c r="L384" t="s">
        <v>744</v>
      </c>
    </row>
    <row r="385" spans="1:12" ht="15" x14ac:dyDescent="0.25">
      <c r="A385">
        <v>384</v>
      </c>
      <c r="B385" t="s">
        <v>25</v>
      </c>
      <c r="C385" t="s">
        <v>140</v>
      </c>
      <c r="D385">
        <f>VLOOKUP(C385,'[1]Comuni con ISTAT e priorità'!$A$1:$H$217,5,FALSE)</f>
        <v>23046</v>
      </c>
      <c r="E385" t="s">
        <v>1552</v>
      </c>
      <c r="F385" t="s">
        <v>746</v>
      </c>
      <c r="G385" t="s">
        <v>1553</v>
      </c>
      <c r="I385" t="s">
        <v>2189</v>
      </c>
      <c r="K385" t="s">
        <v>1510</v>
      </c>
      <c r="L385" t="s">
        <v>744</v>
      </c>
    </row>
    <row r="386" spans="1:12" ht="15" x14ac:dyDescent="0.25">
      <c r="A386">
        <v>385</v>
      </c>
      <c r="B386" t="s">
        <v>25</v>
      </c>
      <c r="C386" t="s">
        <v>140</v>
      </c>
      <c r="D386">
        <f>VLOOKUP(C386,'[1]Comuni con ISTAT e priorità'!$A$1:$H$217,5,FALSE)</f>
        <v>23046</v>
      </c>
      <c r="E386" t="s">
        <v>1554</v>
      </c>
      <c r="F386" t="s">
        <v>746</v>
      </c>
      <c r="G386" t="s">
        <v>749</v>
      </c>
      <c r="I386" t="s">
        <v>2189</v>
      </c>
      <c r="K386" t="s">
        <v>1551</v>
      </c>
      <c r="L386" t="s">
        <v>744</v>
      </c>
    </row>
    <row r="387" spans="1:12" ht="15" x14ac:dyDescent="0.25">
      <c r="A387">
        <v>386</v>
      </c>
      <c r="B387" t="s">
        <v>25</v>
      </c>
      <c r="C387" t="s">
        <v>140</v>
      </c>
      <c r="D387">
        <f>VLOOKUP(C387,'[1]Comuni con ISTAT e priorità'!$A$1:$H$217,5,FALSE)</f>
        <v>23046</v>
      </c>
      <c r="E387" t="s">
        <v>1555</v>
      </c>
      <c r="F387" t="s">
        <v>746</v>
      </c>
      <c r="G387" t="s">
        <v>749</v>
      </c>
      <c r="I387" t="s">
        <v>2189</v>
      </c>
      <c r="K387" t="s">
        <v>1510</v>
      </c>
      <c r="L387" t="s">
        <v>744</v>
      </c>
    </row>
    <row r="388" spans="1:12" ht="15" x14ac:dyDescent="0.25">
      <c r="A388">
        <v>387</v>
      </c>
      <c r="B388" t="s">
        <v>25</v>
      </c>
      <c r="C388" t="s">
        <v>140</v>
      </c>
      <c r="D388">
        <f>VLOOKUP(C388,'[1]Comuni con ISTAT e priorità'!$A$1:$H$217,5,FALSE)</f>
        <v>23046</v>
      </c>
      <c r="E388" t="s">
        <v>1556</v>
      </c>
      <c r="F388" t="s">
        <v>746</v>
      </c>
      <c r="G388" t="s">
        <v>1557</v>
      </c>
      <c r="I388" t="s">
        <v>2189</v>
      </c>
      <c r="K388" t="s">
        <v>1551</v>
      </c>
      <c r="L388" t="s">
        <v>744</v>
      </c>
    </row>
    <row r="389" spans="1:12" ht="15" x14ac:dyDescent="0.25">
      <c r="A389">
        <v>388</v>
      </c>
      <c r="B389" t="s">
        <v>25</v>
      </c>
      <c r="C389" t="s">
        <v>140</v>
      </c>
      <c r="D389">
        <f>VLOOKUP(C389,'[1]Comuni con ISTAT e priorità'!$A$1:$H$217,5,FALSE)</f>
        <v>23046</v>
      </c>
      <c r="E389" t="s">
        <v>1558</v>
      </c>
      <c r="F389" t="s">
        <v>746</v>
      </c>
      <c r="G389" t="s">
        <v>1559</v>
      </c>
      <c r="I389" t="s">
        <v>2189</v>
      </c>
      <c r="K389" t="s">
        <v>1510</v>
      </c>
      <c r="L389" t="s">
        <v>744</v>
      </c>
    </row>
    <row r="390" spans="1:12" ht="15" x14ac:dyDescent="0.25">
      <c r="A390">
        <v>389</v>
      </c>
      <c r="B390" t="s">
        <v>25</v>
      </c>
      <c r="C390" t="s">
        <v>140</v>
      </c>
      <c r="D390">
        <f>VLOOKUP(C390,'[1]Comuni con ISTAT e priorità'!$A$1:$H$217,5,FALSE)</f>
        <v>23046</v>
      </c>
      <c r="E390" t="s">
        <v>1560</v>
      </c>
      <c r="F390" t="s">
        <v>746</v>
      </c>
      <c r="G390" t="s">
        <v>140</v>
      </c>
      <c r="I390" t="s">
        <v>2189</v>
      </c>
      <c r="K390" t="s">
        <v>1561</v>
      </c>
      <c r="L390" t="s">
        <v>744</v>
      </c>
    </row>
    <row r="391" spans="1:12" ht="15" x14ac:dyDescent="0.25">
      <c r="A391">
        <v>390</v>
      </c>
      <c r="B391" t="s">
        <v>25</v>
      </c>
      <c r="C391" t="s">
        <v>140</v>
      </c>
      <c r="D391">
        <f>VLOOKUP(C391,'[1]Comuni con ISTAT e priorità'!$A$1:$H$217,5,FALSE)</f>
        <v>23046</v>
      </c>
      <c r="E391" t="s">
        <v>1562</v>
      </c>
      <c r="F391" t="s">
        <v>746</v>
      </c>
      <c r="G391" t="s">
        <v>1563</v>
      </c>
      <c r="I391" t="s">
        <v>2189</v>
      </c>
      <c r="K391" t="s">
        <v>1510</v>
      </c>
      <c r="L391" t="s">
        <v>744</v>
      </c>
    </row>
    <row r="392" spans="1:12" ht="15" x14ac:dyDescent="0.25">
      <c r="A392">
        <v>391</v>
      </c>
      <c r="B392" t="s">
        <v>25</v>
      </c>
      <c r="C392" t="s">
        <v>140</v>
      </c>
      <c r="D392">
        <f>VLOOKUP(C392,'[1]Comuni con ISTAT e priorità'!$A$1:$H$217,5,FALSE)</f>
        <v>23046</v>
      </c>
      <c r="E392" t="s">
        <v>1564</v>
      </c>
      <c r="F392" t="s">
        <v>746</v>
      </c>
      <c r="G392" t="s">
        <v>1565</v>
      </c>
      <c r="I392" t="s">
        <v>2189</v>
      </c>
      <c r="K392" t="s">
        <v>1510</v>
      </c>
      <c r="L392" t="s">
        <v>744</v>
      </c>
    </row>
    <row r="393" spans="1:12" ht="15" x14ac:dyDescent="0.25">
      <c r="A393">
        <v>392</v>
      </c>
      <c r="B393" t="s">
        <v>25</v>
      </c>
      <c r="C393" t="s">
        <v>140</v>
      </c>
      <c r="D393">
        <f>VLOOKUP(C393,'[1]Comuni con ISTAT e priorità'!$A$1:$H$217,5,FALSE)</f>
        <v>23046</v>
      </c>
      <c r="E393" t="s">
        <v>1566</v>
      </c>
      <c r="F393" t="s">
        <v>746</v>
      </c>
      <c r="G393" t="s">
        <v>1567</v>
      </c>
      <c r="I393" t="s">
        <v>2189</v>
      </c>
      <c r="K393" t="s">
        <v>1561</v>
      </c>
      <c r="L393" t="s">
        <v>744</v>
      </c>
    </row>
    <row r="394" spans="1:12" ht="15" x14ac:dyDescent="0.25">
      <c r="A394">
        <v>393</v>
      </c>
      <c r="B394" t="s">
        <v>25</v>
      </c>
      <c r="C394" t="s">
        <v>140</v>
      </c>
      <c r="D394">
        <f>VLOOKUP(C394,'[1]Comuni con ISTAT e priorità'!$A$1:$H$217,5,FALSE)</f>
        <v>23046</v>
      </c>
      <c r="E394" t="s">
        <v>1568</v>
      </c>
      <c r="F394" t="s">
        <v>746</v>
      </c>
      <c r="G394" t="s">
        <v>1569</v>
      </c>
      <c r="I394" t="s">
        <v>2189</v>
      </c>
      <c r="K394" t="s">
        <v>1510</v>
      </c>
      <c r="L394" t="s">
        <v>744</v>
      </c>
    </row>
    <row r="395" spans="1:12" ht="15" x14ac:dyDescent="0.25">
      <c r="A395">
        <v>394</v>
      </c>
      <c r="B395" t="s">
        <v>25</v>
      </c>
      <c r="C395" t="s">
        <v>140</v>
      </c>
      <c r="D395">
        <f>VLOOKUP(C395,'[1]Comuni con ISTAT e priorità'!$A$1:$H$217,5,FALSE)</f>
        <v>23046</v>
      </c>
      <c r="E395" t="s">
        <v>1570</v>
      </c>
      <c r="F395" t="s">
        <v>746</v>
      </c>
      <c r="G395" t="s">
        <v>1571</v>
      </c>
      <c r="I395" t="s">
        <v>2189</v>
      </c>
      <c r="K395" t="s">
        <v>1510</v>
      </c>
      <c r="L395" t="s">
        <v>744</v>
      </c>
    </row>
    <row r="396" spans="1:12" ht="15" x14ac:dyDescent="0.25">
      <c r="A396">
        <v>395</v>
      </c>
      <c r="B396" t="s">
        <v>25</v>
      </c>
      <c r="C396" t="s">
        <v>140</v>
      </c>
      <c r="D396">
        <f>VLOOKUP(C396,'[1]Comuni con ISTAT e priorità'!$A$1:$H$217,5,FALSE)</f>
        <v>23046</v>
      </c>
      <c r="E396" t="s">
        <v>1572</v>
      </c>
      <c r="F396" t="s">
        <v>746</v>
      </c>
      <c r="G396" t="s">
        <v>1182</v>
      </c>
      <c r="I396" t="s">
        <v>2189</v>
      </c>
      <c r="K396" t="s">
        <v>1510</v>
      </c>
      <c r="L396" t="s">
        <v>744</v>
      </c>
    </row>
    <row r="397" spans="1:12" ht="15" x14ac:dyDescent="0.25">
      <c r="A397">
        <v>396</v>
      </c>
      <c r="B397" t="s">
        <v>25</v>
      </c>
      <c r="C397" t="s">
        <v>578</v>
      </c>
      <c r="D397">
        <f>VLOOKUP(C397,'[1]Comuni con ISTAT e priorità'!$A$1:$H$217,5,FALSE)</f>
        <v>23047</v>
      </c>
      <c r="E397" t="s">
        <v>1573</v>
      </c>
      <c r="F397" t="s">
        <v>746</v>
      </c>
      <c r="G397" t="s">
        <v>1574</v>
      </c>
      <c r="I397" t="s">
        <v>2189</v>
      </c>
      <c r="K397" t="s">
        <v>1575</v>
      </c>
      <c r="L397" t="s">
        <v>744</v>
      </c>
    </row>
    <row r="398" spans="1:12" ht="15" x14ac:dyDescent="0.25">
      <c r="A398">
        <v>397</v>
      </c>
      <c r="B398" t="s">
        <v>25</v>
      </c>
      <c r="C398" t="s">
        <v>578</v>
      </c>
      <c r="D398">
        <f>VLOOKUP(C398,'[1]Comuni con ISTAT e priorità'!$A$1:$H$217,5,FALSE)</f>
        <v>23047</v>
      </c>
      <c r="E398" t="s">
        <v>1576</v>
      </c>
      <c r="F398" t="s">
        <v>746</v>
      </c>
      <c r="G398" t="s">
        <v>749</v>
      </c>
      <c r="I398" t="s">
        <v>2189</v>
      </c>
      <c r="K398" t="s">
        <v>1575</v>
      </c>
      <c r="L398" t="s">
        <v>744</v>
      </c>
    </row>
    <row r="399" spans="1:12" ht="15" x14ac:dyDescent="0.25">
      <c r="A399">
        <v>398</v>
      </c>
      <c r="B399" t="s">
        <v>25</v>
      </c>
      <c r="C399" t="s">
        <v>578</v>
      </c>
      <c r="D399">
        <f>VLOOKUP(C399,'[1]Comuni con ISTAT e priorità'!$A$1:$H$217,5,FALSE)</f>
        <v>23047</v>
      </c>
      <c r="E399" t="s">
        <v>1577</v>
      </c>
      <c r="F399" t="s">
        <v>746</v>
      </c>
      <c r="G399" t="s">
        <v>474</v>
      </c>
      <c r="I399" t="s">
        <v>2189</v>
      </c>
      <c r="K399" t="s">
        <v>1575</v>
      </c>
      <c r="L399" t="s">
        <v>744</v>
      </c>
    </row>
    <row r="400" spans="1:12" x14ac:dyDescent="0.3">
      <c r="A400">
        <v>399</v>
      </c>
      <c r="B400" t="s">
        <v>25</v>
      </c>
      <c r="C400" t="s">
        <v>578</v>
      </c>
      <c r="D400">
        <f>VLOOKUP(C400,'[1]Comuni con ISTAT e priorità'!$A$1:$H$217,5,FALSE)</f>
        <v>23047</v>
      </c>
      <c r="E400" t="s">
        <v>1578</v>
      </c>
      <c r="F400" t="s">
        <v>746</v>
      </c>
      <c r="G400" t="s">
        <v>1579</v>
      </c>
      <c r="I400" t="s">
        <v>2189</v>
      </c>
      <c r="K400" t="s">
        <v>1580</v>
      </c>
      <c r="L400" t="s">
        <v>744</v>
      </c>
    </row>
    <row r="401" spans="1:12" ht="15" x14ac:dyDescent="0.25">
      <c r="A401">
        <v>400</v>
      </c>
      <c r="B401" t="s">
        <v>25</v>
      </c>
      <c r="C401" t="s">
        <v>578</v>
      </c>
      <c r="D401">
        <f>VLOOKUP(C401,'[1]Comuni con ISTAT e priorità'!$A$1:$H$217,5,FALSE)</f>
        <v>23047</v>
      </c>
      <c r="E401" t="s">
        <v>1581</v>
      </c>
      <c r="F401" t="s">
        <v>746</v>
      </c>
      <c r="G401" t="s">
        <v>1582</v>
      </c>
      <c r="I401" t="s">
        <v>2189</v>
      </c>
      <c r="K401" t="s">
        <v>1575</v>
      </c>
      <c r="L401" t="s">
        <v>744</v>
      </c>
    </row>
    <row r="402" spans="1:12" ht="15" x14ac:dyDescent="0.25">
      <c r="A402">
        <v>401</v>
      </c>
      <c r="B402" t="s">
        <v>25</v>
      </c>
      <c r="C402" t="s">
        <v>578</v>
      </c>
      <c r="D402">
        <f>VLOOKUP(C402,'[1]Comuni con ISTAT e priorità'!$A$1:$H$217,5,FALSE)</f>
        <v>23047</v>
      </c>
      <c r="E402" t="s">
        <v>1583</v>
      </c>
      <c r="F402" t="s">
        <v>746</v>
      </c>
      <c r="G402" t="s">
        <v>1584</v>
      </c>
      <c r="I402" t="s">
        <v>2189</v>
      </c>
      <c r="K402" t="s">
        <v>1575</v>
      </c>
      <c r="L402" t="s">
        <v>744</v>
      </c>
    </row>
    <row r="403" spans="1:12" ht="15" x14ac:dyDescent="0.25">
      <c r="A403">
        <v>402</v>
      </c>
      <c r="B403" t="s">
        <v>25</v>
      </c>
      <c r="C403" t="s">
        <v>578</v>
      </c>
      <c r="D403">
        <f>VLOOKUP(C403,'[1]Comuni con ISTAT e priorità'!$A$1:$H$217,5,FALSE)</f>
        <v>23047</v>
      </c>
      <c r="E403" t="s">
        <v>1585</v>
      </c>
      <c r="F403" t="s">
        <v>746</v>
      </c>
      <c r="G403" t="s">
        <v>1586</v>
      </c>
      <c r="I403" t="s">
        <v>2189</v>
      </c>
      <c r="K403" t="s">
        <v>1575</v>
      </c>
      <c r="L403" t="s">
        <v>744</v>
      </c>
    </row>
    <row r="404" spans="1:12" ht="15" x14ac:dyDescent="0.25">
      <c r="A404">
        <v>403</v>
      </c>
      <c r="B404" t="s">
        <v>25</v>
      </c>
      <c r="C404" t="s">
        <v>578</v>
      </c>
      <c r="D404">
        <f>VLOOKUP(C404,'[1]Comuni con ISTAT e priorità'!$A$1:$H$217,5,FALSE)</f>
        <v>23047</v>
      </c>
      <c r="E404" t="s">
        <v>1587</v>
      </c>
      <c r="F404" t="s">
        <v>746</v>
      </c>
      <c r="G404" t="s">
        <v>578</v>
      </c>
      <c r="I404" t="s">
        <v>2189</v>
      </c>
      <c r="K404" t="s">
        <v>1575</v>
      </c>
      <c r="L404" t="s">
        <v>744</v>
      </c>
    </row>
    <row r="405" spans="1:12" x14ac:dyDescent="0.3">
      <c r="A405">
        <v>404</v>
      </c>
      <c r="B405" t="s">
        <v>25</v>
      </c>
      <c r="C405" t="s">
        <v>578</v>
      </c>
      <c r="D405">
        <f>VLOOKUP(C405,'[1]Comuni con ISTAT e priorità'!$A$1:$H$217,5,FALSE)</f>
        <v>23047</v>
      </c>
      <c r="E405" t="s">
        <v>1588</v>
      </c>
      <c r="F405" t="s">
        <v>746</v>
      </c>
      <c r="G405" t="s">
        <v>1589</v>
      </c>
      <c r="I405" t="s">
        <v>2189</v>
      </c>
      <c r="K405" t="s">
        <v>1575</v>
      </c>
      <c r="L405" t="s">
        <v>744</v>
      </c>
    </row>
    <row r="406" spans="1:12" ht="15" x14ac:dyDescent="0.25">
      <c r="A406">
        <v>405</v>
      </c>
      <c r="B406" t="s">
        <v>25</v>
      </c>
      <c r="C406" t="s">
        <v>578</v>
      </c>
      <c r="D406">
        <f>VLOOKUP(C406,'[1]Comuni con ISTAT e priorità'!$A$1:$H$217,5,FALSE)</f>
        <v>23047</v>
      </c>
      <c r="E406" t="s">
        <v>1590</v>
      </c>
      <c r="F406" t="s">
        <v>746</v>
      </c>
      <c r="G406" t="s">
        <v>1591</v>
      </c>
      <c r="I406" t="s">
        <v>2189</v>
      </c>
      <c r="K406" t="s">
        <v>1575</v>
      </c>
      <c r="L406" t="s">
        <v>744</v>
      </c>
    </row>
    <row r="407" spans="1:12" ht="15" x14ac:dyDescent="0.25">
      <c r="A407">
        <v>406</v>
      </c>
      <c r="B407" t="s">
        <v>25</v>
      </c>
      <c r="C407" t="s">
        <v>578</v>
      </c>
      <c r="D407">
        <f>VLOOKUP(C407,'[1]Comuni con ISTAT e priorità'!$A$1:$H$217,5,FALSE)</f>
        <v>23047</v>
      </c>
      <c r="E407" t="s">
        <v>1592</v>
      </c>
      <c r="F407" t="s">
        <v>746</v>
      </c>
      <c r="G407" t="s">
        <v>1593</v>
      </c>
      <c r="I407" t="s">
        <v>2189</v>
      </c>
      <c r="K407" t="s">
        <v>1575</v>
      </c>
      <c r="L407" t="s">
        <v>744</v>
      </c>
    </row>
    <row r="408" spans="1:12" x14ac:dyDescent="0.3">
      <c r="A408">
        <v>407</v>
      </c>
      <c r="B408" t="s">
        <v>25</v>
      </c>
      <c r="C408" t="s">
        <v>578</v>
      </c>
      <c r="D408">
        <f>VLOOKUP(C408,'[1]Comuni con ISTAT e priorità'!$A$1:$H$217,5,FALSE)</f>
        <v>23047</v>
      </c>
      <c r="E408" t="s">
        <v>1594</v>
      </c>
      <c r="F408" t="s">
        <v>746</v>
      </c>
      <c r="G408" t="s">
        <v>1595</v>
      </c>
      <c r="I408" t="s">
        <v>2189</v>
      </c>
      <c r="K408" t="s">
        <v>1580</v>
      </c>
      <c r="L408" t="s">
        <v>744</v>
      </c>
    </row>
    <row r="409" spans="1:12" ht="15" x14ac:dyDescent="0.25">
      <c r="A409">
        <v>408</v>
      </c>
      <c r="B409" t="s">
        <v>25</v>
      </c>
      <c r="C409" t="s">
        <v>578</v>
      </c>
      <c r="D409">
        <f>VLOOKUP(C409,'[1]Comuni con ISTAT e priorità'!$A$1:$H$217,5,FALSE)</f>
        <v>23047</v>
      </c>
      <c r="E409" t="s">
        <v>1596</v>
      </c>
      <c r="F409" t="s">
        <v>746</v>
      </c>
      <c r="G409" t="s">
        <v>1597</v>
      </c>
      <c r="I409" t="s">
        <v>2189</v>
      </c>
      <c r="K409" t="s">
        <v>1575</v>
      </c>
      <c r="L409" t="s">
        <v>744</v>
      </c>
    </row>
    <row r="410" spans="1:12" ht="15" x14ac:dyDescent="0.25">
      <c r="A410">
        <v>409</v>
      </c>
      <c r="B410" t="s">
        <v>25</v>
      </c>
      <c r="C410" t="s">
        <v>578</v>
      </c>
      <c r="D410">
        <f>VLOOKUP(C410,'[1]Comuni con ISTAT e priorità'!$A$1:$H$217,5,FALSE)</f>
        <v>23047</v>
      </c>
      <c r="E410" t="s">
        <v>1598</v>
      </c>
      <c r="F410" t="s">
        <v>746</v>
      </c>
      <c r="G410" t="s">
        <v>1023</v>
      </c>
      <c r="I410" t="s">
        <v>2189</v>
      </c>
      <c r="K410" t="s">
        <v>1575</v>
      </c>
      <c r="L410" t="s">
        <v>744</v>
      </c>
    </row>
    <row r="411" spans="1:12" ht="15" x14ac:dyDescent="0.25">
      <c r="A411">
        <v>410</v>
      </c>
      <c r="B411" t="s">
        <v>25</v>
      </c>
      <c r="C411" t="s">
        <v>342</v>
      </c>
      <c r="D411">
        <f>VLOOKUP(C411,'[1]Comuni con ISTAT e priorità'!$A$1:$H$217,5,FALSE)</f>
        <v>23048</v>
      </c>
      <c r="E411" t="s">
        <v>1599</v>
      </c>
      <c r="F411" t="s">
        <v>746</v>
      </c>
      <c r="G411" t="s">
        <v>342</v>
      </c>
      <c r="I411" t="s">
        <v>2189</v>
      </c>
      <c r="K411" t="s">
        <v>1600</v>
      </c>
      <c r="L411" t="s">
        <v>744</v>
      </c>
    </row>
    <row r="412" spans="1:12" ht="15" x14ac:dyDescent="0.25">
      <c r="A412">
        <v>411</v>
      </c>
      <c r="B412" t="s">
        <v>25</v>
      </c>
      <c r="C412" t="s">
        <v>1601</v>
      </c>
      <c r="D412">
        <f>VLOOKUP(C412,'[1]Comuni con ISTAT e priorità'!$A$1:$H$217,5,FALSE)</f>
        <v>23051</v>
      </c>
      <c r="E412" t="s">
        <v>1602</v>
      </c>
      <c r="F412" t="s">
        <v>741</v>
      </c>
      <c r="G412" t="s">
        <v>1603</v>
      </c>
      <c r="I412" t="s">
        <v>2189</v>
      </c>
      <c r="K412" t="s">
        <v>1604</v>
      </c>
      <c r="L412" t="s">
        <v>744</v>
      </c>
    </row>
    <row r="413" spans="1:12" ht="15" x14ac:dyDescent="0.25">
      <c r="A413">
        <v>412</v>
      </c>
      <c r="B413" t="s">
        <v>25</v>
      </c>
      <c r="C413" t="s">
        <v>177</v>
      </c>
      <c r="D413">
        <f>VLOOKUP(C413,'[1]Comuni con ISTAT e priorità'!$A$1:$H$217,5,FALSE)</f>
        <v>23052</v>
      </c>
      <c r="E413" t="s">
        <v>1605</v>
      </c>
      <c r="F413" t="s">
        <v>746</v>
      </c>
      <c r="G413" t="s">
        <v>749</v>
      </c>
      <c r="I413" t="s">
        <v>2189</v>
      </c>
      <c r="K413" t="s">
        <v>1510</v>
      </c>
      <c r="L413" t="s">
        <v>744</v>
      </c>
    </row>
    <row r="414" spans="1:12" ht="15" x14ac:dyDescent="0.25">
      <c r="A414">
        <v>413</v>
      </c>
      <c r="B414" t="s">
        <v>25</v>
      </c>
      <c r="C414" t="s">
        <v>177</v>
      </c>
      <c r="D414">
        <f>VLOOKUP(C414,'[1]Comuni con ISTAT e priorità'!$A$1:$H$217,5,FALSE)</f>
        <v>23052</v>
      </c>
      <c r="E414" t="s">
        <v>1606</v>
      </c>
      <c r="F414" t="s">
        <v>746</v>
      </c>
      <c r="G414" t="s">
        <v>1607</v>
      </c>
      <c r="I414" t="s">
        <v>2189</v>
      </c>
      <c r="K414" t="s">
        <v>1510</v>
      </c>
      <c r="L414" t="s">
        <v>744</v>
      </c>
    </row>
    <row r="415" spans="1:12" ht="15" x14ac:dyDescent="0.25">
      <c r="A415">
        <v>414</v>
      </c>
      <c r="B415" t="s">
        <v>25</v>
      </c>
      <c r="C415" t="s">
        <v>177</v>
      </c>
      <c r="D415">
        <f>VLOOKUP(C415,'[1]Comuni con ISTAT e priorità'!$A$1:$H$217,5,FALSE)</f>
        <v>23052</v>
      </c>
      <c r="E415" t="s">
        <v>1608</v>
      </c>
      <c r="F415" t="s">
        <v>746</v>
      </c>
      <c r="G415" t="s">
        <v>1609</v>
      </c>
      <c r="I415" t="s">
        <v>2189</v>
      </c>
      <c r="K415" t="s">
        <v>1510</v>
      </c>
      <c r="L415" t="s">
        <v>744</v>
      </c>
    </row>
    <row r="416" spans="1:12" ht="15" x14ac:dyDescent="0.25">
      <c r="A416">
        <v>415</v>
      </c>
      <c r="B416" t="s">
        <v>25</v>
      </c>
      <c r="C416" t="s">
        <v>1610</v>
      </c>
      <c r="D416">
        <f>VLOOKUP(C416,'[1]Comuni con ISTAT e priorità'!$A$1:$H$217,5,FALSE)</f>
        <v>23053</v>
      </c>
      <c r="E416" t="s">
        <v>1611</v>
      </c>
      <c r="F416" t="s">
        <v>741</v>
      </c>
      <c r="G416" t="s">
        <v>1610</v>
      </c>
      <c r="I416" t="s">
        <v>2189</v>
      </c>
      <c r="K416" t="s">
        <v>1612</v>
      </c>
      <c r="L416" t="s">
        <v>744</v>
      </c>
    </row>
    <row r="417" spans="1:12" ht="15" x14ac:dyDescent="0.25">
      <c r="A417">
        <v>416</v>
      </c>
      <c r="B417" t="s">
        <v>25</v>
      </c>
      <c r="C417" t="s">
        <v>32</v>
      </c>
      <c r="D417">
        <f>VLOOKUP(C417,'[1]Comuni con ISTAT e priorità'!$A$1:$H$217,5,FALSE)</f>
        <v>23054</v>
      </c>
      <c r="E417" t="s">
        <v>1613</v>
      </c>
      <c r="F417" t="s">
        <v>741</v>
      </c>
      <c r="G417" t="s">
        <v>1614</v>
      </c>
      <c r="I417" t="s">
        <v>2189</v>
      </c>
      <c r="K417" t="s">
        <v>1615</v>
      </c>
      <c r="L417" t="s">
        <v>744</v>
      </c>
    </row>
    <row r="418" spans="1:12" ht="15" x14ac:dyDescent="0.25">
      <c r="A418">
        <v>417</v>
      </c>
      <c r="B418" t="s">
        <v>25</v>
      </c>
      <c r="C418" t="s">
        <v>443</v>
      </c>
      <c r="D418">
        <f>VLOOKUP(C418,'[1]Comuni con ISTAT e priorità'!$A$1:$H$217,5,FALSE)</f>
        <v>23058</v>
      </c>
      <c r="E418" t="s">
        <v>1616</v>
      </c>
      <c r="F418" t="s">
        <v>746</v>
      </c>
      <c r="G418" t="s">
        <v>1617</v>
      </c>
      <c r="I418" t="s">
        <v>2189</v>
      </c>
      <c r="K418" t="s">
        <v>1618</v>
      </c>
      <c r="L418" t="s">
        <v>744</v>
      </c>
    </row>
    <row r="419" spans="1:12" ht="15" x14ac:dyDescent="0.25">
      <c r="A419">
        <v>418</v>
      </c>
      <c r="B419" t="s">
        <v>25</v>
      </c>
      <c r="C419" t="s">
        <v>1619</v>
      </c>
      <c r="D419">
        <f>VLOOKUP(C419,'[1]Comuni con ISTAT e priorità'!$A$1:$H$217,5,FALSE)</f>
        <v>23061</v>
      </c>
      <c r="E419" t="s">
        <v>1620</v>
      </c>
      <c r="F419" t="s">
        <v>741</v>
      </c>
      <c r="G419" t="s">
        <v>749</v>
      </c>
      <c r="I419" t="s">
        <v>2189</v>
      </c>
      <c r="K419" t="s">
        <v>1621</v>
      </c>
      <c r="L419" t="s">
        <v>744</v>
      </c>
    </row>
    <row r="420" spans="1:12" ht="15" x14ac:dyDescent="0.25">
      <c r="A420">
        <v>419</v>
      </c>
      <c r="B420" t="s">
        <v>25</v>
      </c>
      <c r="C420" t="s">
        <v>1619</v>
      </c>
      <c r="D420">
        <f>VLOOKUP(C420,'[1]Comuni con ISTAT e priorità'!$A$1:$H$217,5,FALSE)</f>
        <v>23061</v>
      </c>
      <c r="E420" t="s">
        <v>1622</v>
      </c>
      <c r="F420" t="s">
        <v>741</v>
      </c>
      <c r="G420" t="s">
        <v>1003</v>
      </c>
      <c r="I420" t="s">
        <v>2189</v>
      </c>
      <c r="K420" t="s">
        <v>1621</v>
      </c>
      <c r="L420" t="s">
        <v>744</v>
      </c>
    </row>
    <row r="421" spans="1:12" ht="15" x14ac:dyDescent="0.25">
      <c r="A421">
        <v>420</v>
      </c>
      <c r="B421" t="s">
        <v>25</v>
      </c>
      <c r="C421" t="s">
        <v>1619</v>
      </c>
      <c r="D421">
        <f>VLOOKUP(C421,'[1]Comuni con ISTAT e priorità'!$A$1:$H$217,5,FALSE)</f>
        <v>23061</v>
      </c>
      <c r="E421" t="s">
        <v>1623</v>
      </c>
      <c r="F421" t="s">
        <v>741</v>
      </c>
      <c r="G421" t="s">
        <v>1619</v>
      </c>
      <c r="I421" t="s">
        <v>2189</v>
      </c>
      <c r="K421" t="s">
        <v>1624</v>
      </c>
      <c r="L421" t="s">
        <v>744</v>
      </c>
    </row>
    <row r="422" spans="1:12" x14ac:dyDescent="0.3">
      <c r="A422">
        <v>421</v>
      </c>
      <c r="B422" t="s">
        <v>25</v>
      </c>
      <c r="C422" t="s">
        <v>573</v>
      </c>
      <c r="D422">
        <f>VLOOKUP(C422,'[1]Comuni con ISTAT e priorità'!$A$1:$H$217,5,FALSE)</f>
        <v>23063</v>
      </c>
      <c r="E422" t="s">
        <v>1625</v>
      </c>
      <c r="F422" t="s">
        <v>746</v>
      </c>
      <c r="G422" t="s">
        <v>1626</v>
      </c>
      <c r="I422" t="s">
        <v>2189</v>
      </c>
      <c r="K422" t="s">
        <v>1627</v>
      </c>
      <c r="L422" t="s">
        <v>744</v>
      </c>
    </row>
    <row r="423" spans="1:12" x14ac:dyDescent="0.3">
      <c r="A423">
        <v>422</v>
      </c>
      <c r="B423" t="s">
        <v>25</v>
      </c>
      <c r="C423" t="s">
        <v>573</v>
      </c>
      <c r="D423">
        <f>VLOOKUP(C423,'[1]Comuni con ISTAT e priorità'!$A$1:$H$217,5,FALSE)</f>
        <v>23063</v>
      </c>
      <c r="E423" t="s">
        <v>1628</v>
      </c>
      <c r="F423" t="s">
        <v>746</v>
      </c>
      <c r="G423" t="s">
        <v>749</v>
      </c>
      <c r="I423" t="s">
        <v>2189</v>
      </c>
      <c r="K423" t="s">
        <v>1627</v>
      </c>
      <c r="L423" t="s">
        <v>744</v>
      </c>
    </row>
    <row r="424" spans="1:12" x14ac:dyDescent="0.3">
      <c r="A424">
        <v>423</v>
      </c>
      <c r="B424" t="s">
        <v>25</v>
      </c>
      <c r="C424" t="s">
        <v>573</v>
      </c>
      <c r="D424">
        <f>VLOOKUP(C424,'[1]Comuni con ISTAT e priorità'!$A$1:$H$217,5,FALSE)</f>
        <v>23063</v>
      </c>
      <c r="E424" t="s">
        <v>1629</v>
      </c>
      <c r="F424" t="s">
        <v>746</v>
      </c>
      <c r="G424" t="s">
        <v>573</v>
      </c>
      <c r="I424" t="s">
        <v>2189</v>
      </c>
      <c r="K424" t="s">
        <v>1627</v>
      </c>
      <c r="L424" t="s">
        <v>744</v>
      </c>
    </row>
    <row r="425" spans="1:12" x14ac:dyDescent="0.3">
      <c r="A425">
        <v>424</v>
      </c>
      <c r="B425" t="s">
        <v>25</v>
      </c>
      <c r="C425" t="s">
        <v>573</v>
      </c>
      <c r="D425">
        <f>VLOOKUP(C425,'[1]Comuni con ISTAT e priorità'!$A$1:$H$217,5,FALSE)</f>
        <v>23063</v>
      </c>
      <c r="E425" t="s">
        <v>1630</v>
      </c>
      <c r="F425" t="s">
        <v>746</v>
      </c>
      <c r="G425" t="s">
        <v>1631</v>
      </c>
      <c r="I425" t="s">
        <v>2189</v>
      </c>
      <c r="K425" t="s">
        <v>1627</v>
      </c>
      <c r="L425" t="s">
        <v>744</v>
      </c>
    </row>
    <row r="426" spans="1:12" x14ac:dyDescent="0.3">
      <c r="A426">
        <v>425</v>
      </c>
      <c r="B426" t="s">
        <v>25</v>
      </c>
      <c r="C426" t="s">
        <v>573</v>
      </c>
      <c r="D426">
        <f>VLOOKUP(C426,'[1]Comuni con ISTAT e priorità'!$A$1:$H$217,5,FALSE)</f>
        <v>23063</v>
      </c>
      <c r="E426" t="s">
        <v>1632</v>
      </c>
      <c r="F426" t="s">
        <v>746</v>
      </c>
      <c r="G426" t="s">
        <v>1633</v>
      </c>
      <c r="I426" t="s">
        <v>2189</v>
      </c>
      <c r="K426" t="s">
        <v>1627</v>
      </c>
      <c r="L426" t="s">
        <v>744</v>
      </c>
    </row>
    <row r="427" spans="1:12" ht="15" x14ac:dyDescent="0.25">
      <c r="A427">
        <v>426</v>
      </c>
      <c r="B427" t="s">
        <v>25</v>
      </c>
      <c r="C427" t="s">
        <v>71</v>
      </c>
      <c r="D427">
        <f>VLOOKUP(C427,'[1]Comuni con ISTAT e priorità'!$A$1:$H$217,5,FALSE)</f>
        <v>23064</v>
      </c>
      <c r="E427" t="s">
        <v>1634</v>
      </c>
      <c r="F427" t="s">
        <v>741</v>
      </c>
      <c r="G427" t="s">
        <v>1635</v>
      </c>
      <c r="I427" t="s">
        <v>2189</v>
      </c>
      <c r="K427" t="s">
        <v>1636</v>
      </c>
      <c r="L427" t="s">
        <v>744</v>
      </c>
    </row>
    <row r="428" spans="1:12" x14ac:dyDescent="0.3">
      <c r="A428">
        <v>427</v>
      </c>
      <c r="B428" t="s">
        <v>25</v>
      </c>
      <c r="C428" t="s">
        <v>189</v>
      </c>
      <c r="D428">
        <f>VLOOKUP(C428,'[1]Comuni con ISTAT e priorità'!$A$1:$H$217,5,FALSE)</f>
        <v>23066</v>
      </c>
      <c r="E428" t="s">
        <v>1637</v>
      </c>
      <c r="F428" t="s">
        <v>741</v>
      </c>
      <c r="G428" t="s">
        <v>1182</v>
      </c>
      <c r="I428" t="s">
        <v>2189</v>
      </c>
      <c r="K428" t="s">
        <v>1638</v>
      </c>
      <c r="L428" t="s">
        <v>744</v>
      </c>
    </row>
    <row r="429" spans="1:12" ht="15" x14ac:dyDescent="0.25">
      <c r="A429">
        <v>428</v>
      </c>
      <c r="B429" t="s">
        <v>25</v>
      </c>
      <c r="C429" t="s">
        <v>43</v>
      </c>
      <c r="D429">
        <f>VLOOKUP(C429,'[1]Comuni con ISTAT e priorità'!$A$1:$H$217,5,FALSE)</f>
        <v>23068</v>
      </c>
      <c r="E429" t="s">
        <v>1639</v>
      </c>
      <c r="F429" t="s">
        <v>741</v>
      </c>
      <c r="G429" t="s">
        <v>1640</v>
      </c>
      <c r="I429" t="s">
        <v>2189</v>
      </c>
      <c r="K429" t="s">
        <v>1641</v>
      </c>
      <c r="L429" t="s">
        <v>744</v>
      </c>
    </row>
    <row r="430" spans="1:12" ht="15" x14ac:dyDescent="0.25">
      <c r="A430">
        <v>429</v>
      </c>
      <c r="B430" t="s">
        <v>25</v>
      </c>
      <c r="C430" t="s">
        <v>679</v>
      </c>
      <c r="D430">
        <f>VLOOKUP(C430,'[1]Comuni con ISTAT e priorità'!$A$1:$H$217,5,FALSE)</f>
        <v>23069</v>
      </c>
      <c r="E430" t="s">
        <v>1642</v>
      </c>
      <c r="F430" t="s">
        <v>746</v>
      </c>
      <c r="G430" t="s">
        <v>679</v>
      </c>
      <c r="I430" t="s">
        <v>2189</v>
      </c>
      <c r="K430" t="s">
        <v>1643</v>
      </c>
      <c r="L430" t="s">
        <v>744</v>
      </c>
    </row>
    <row r="431" spans="1:12" ht="15" x14ac:dyDescent="0.25">
      <c r="A431">
        <v>430</v>
      </c>
      <c r="B431" t="s">
        <v>25</v>
      </c>
      <c r="C431" t="s">
        <v>410</v>
      </c>
      <c r="D431">
        <f>VLOOKUP(C431,'[1]Comuni con ISTAT e priorità'!$A$1:$H$217,5,FALSE)</f>
        <v>23070</v>
      </c>
      <c r="E431" t="s">
        <v>1644</v>
      </c>
      <c r="F431" t="s">
        <v>746</v>
      </c>
      <c r="G431" t="s">
        <v>1645</v>
      </c>
      <c r="I431" t="s">
        <v>2189</v>
      </c>
      <c r="K431" t="s">
        <v>1449</v>
      </c>
      <c r="L431" t="s">
        <v>744</v>
      </c>
    </row>
    <row r="432" spans="1:12" ht="15" x14ac:dyDescent="0.25">
      <c r="A432">
        <v>431</v>
      </c>
      <c r="B432" t="s">
        <v>25</v>
      </c>
      <c r="C432" t="s">
        <v>410</v>
      </c>
      <c r="D432">
        <f>VLOOKUP(C432,'[1]Comuni con ISTAT e priorità'!$A$1:$H$217,5,FALSE)</f>
        <v>23070</v>
      </c>
      <c r="E432" t="s">
        <v>1646</v>
      </c>
      <c r="F432" t="s">
        <v>746</v>
      </c>
      <c r="G432" t="s">
        <v>1647</v>
      </c>
      <c r="I432" t="s">
        <v>2189</v>
      </c>
      <c r="K432" t="s">
        <v>1449</v>
      </c>
      <c r="L432" t="s">
        <v>744</v>
      </c>
    </row>
    <row r="433" spans="1:12" ht="15" x14ac:dyDescent="0.25">
      <c r="A433">
        <v>432</v>
      </c>
      <c r="B433" t="s">
        <v>25</v>
      </c>
      <c r="C433" t="s">
        <v>410</v>
      </c>
      <c r="D433">
        <f>VLOOKUP(C433,'[1]Comuni con ISTAT e priorità'!$A$1:$H$217,5,FALSE)</f>
        <v>23070</v>
      </c>
      <c r="E433" t="s">
        <v>1648</v>
      </c>
      <c r="F433" t="s">
        <v>746</v>
      </c>
      <c r="G433" t="s">
        <v>1649</v>
      </c>
      <c r="I433" t="s">
        <v>2189</v>
      </c>
      <c r="K433" t="s">
        <v>579</v>
      </c>
      <c r="L433" t="s">
        <v>744</v>
      </c>
    </row>
    <row r="434" spans="1:12" ht="15" x14ac:dyDescent="0.25">
      <c r="A434">
        <v>433</v>
      </c>
      <c r="B434" t="s">
        <v>25</v>
      </c>
      <c r="C434" t="s">
        <v>410</v>
      </c>
      <c r="D434">
        <f>VLOOKUP(C434,'[1]Comuni con ISTAT e priorità'!$A$1:$H$217,5,FALSE)</f>
        <v>23070</v>
      </c>
      <c r="E434" t="s">
        <v>1650</v>
      </c>
      <c r="F434" t="s">
        <v>746</v>
      </c>
      <c r="G434" t="s">
        <v>1651</v>
      </c>
      <c r="I434" t="s">
        <v>2189</v>
      </c>
      <c r="K434" t="s">
        <v>1449</v>
      </c>
      <c r="L434" t="s">
        <v>744</v>
      </c>
    </row>
    <row r="435" spans="1:12" ht="15" x14ac:dyDescent="0.25">
      <c r="A435">
        <v>434</v>
      </c>
      <c r="B435" t="s">
        <v>25</v>
      </c>
      <c r="C435" t="s">
        <v>410</v>
      </c>
      <c r="D435">
        <f>VLOOKUP(C435,'[1]Comuni con ISTAT e priorità'!$A$1:$H$217,5,FALSE)</f>
        <v>23070</v>
      </c>
      <c r="E435" t="s">
        <v>1652</v>
      </c>
      <c r="F435" t="s">
        <v>746</v>
      </c>
      <c r="G435" t="s">
        <v>1653</v>
      </c>
      <c r="I435" t="s">
        <v>2189</v>
      </c>
      <c r="K435" t="s">
        <v>1449</v>
      </c>
      <c r="L435" t="s">
        <v>744</v>
      </c>
    </row>
    <row r="436" spans="1:12" ht="15" x14ac:dyDescent="0.25">
      <c r="A436">
        <v>435</v>
      </c>
      <c r="B436" t="s">
        <v>25</v>
      </c>
      <c r="C436" t="s">
        <v>410</v>
      </c>
      <c r="D436">
        <f>VLOOKUP(C436,'[1]Comuni con ISTAT e priorità'!$A$1:$H$217,5,FALSE)</f>
        <v>23070</v>
      </c>
      <c r="E436" t="s">
        <v>1654</v>
      </c>
      <c r="F436" t="s">
        <v>746</v>
      </c>
      <c r="G436" t="s">
        <v>1655</v>
      </c>
      <c r="I436" t="s">
        <v>2189</v>
      </c>
      <c r="K436" t="s">
        <v>579</v>
      </c>
      <c r="L436" t="s">
        <v>744</v>
      </c>
    </row>
    <row r="437" spans="1:12" ht="15" x14ac:dyDescent="0.25">
      <c r="A437">
        <v>436</v>
      </c>
      <c r="B437" t="s">
        <v>25</v>
      </c>
      <c r="C437" t="s">
        <v>410</v>
      </c>
      <c r="D437">
        <f>VLOOKUP(C437,'[1]Comuni con ISTAT e priorità'!$A$1:$H$217,5,FALSE)</f>
        <v>23070</v>
      </c>
      <c r="E437" t="s">
        <v>1656</v>
      </c>
      <c r="F437" t="s">
        <v>746</v>
      </c>
      <c r="G437" t="s">
        <v>1657</v>
      </c>
      <c r="I437" t="s">
        <v>2189</v>
      </c>
      <c r="K437" t="s">
        <v>1449</v>
      </c>
      <c r="L437" t="s">
        <v>744</v>
      </c>
    </row>
    <row r="438" spans="1:12" ht="15" x14ac:dyDescent="0.25">
      <c r="A438">
        <v>437</v>
      </c>
      <c r="B438" t="s">
        <v>25</v>
      </c>
      <c r="C438" t="s">
        <v>410</v>
      </c>
      <c r="D438">
        <f>VLOOKUP(C438,'[1]Comuni con ISTAT e priorità'!$A$1:$H$217,5,FALSE)</f>
        <v>23070</v>
      </c>
      <c r="E438" t="s">
        <v>1658</v>
      </c>
      <c r="F438" t="s">
        <v>746</v>
      </c>
      <c r="G438" t="s">
        <v>1659</v>
      </c>
      <c r="I438" t="s">
        <v>2189</v>
      </c>
      <c r="K438" t="s">
        <v>1449</v>
      </c>
      <c r="L438" t="s">
        <v>744</v>
      </c>
    </row>
    <row r="439" spans="1:12" ht="15" x14ac:dyDescent="0.25">
      <c r="A439">
        <v>438</v>
      </c>
      <c r="B439" t="s">
        <v>25</v>
      </c>
      <c r="C439" t="s">
        <v>410</v>
      </c>
      <c r="D439">
        <f>VLOOKUP(C439,'[1]Comuni con ISTAT e priorità'!$A$1:$H$217,5,FALSE)</f>
        <v>23070</v>
      </c>
      <c r="E439" t="s">
        <v>1660</v>
      </c>
      <c r="F439" t="s">
        <v>746</v>
      </c>
      <c r="G439" t="s">
        <v>1661</v>
      </c>
      <c r="I439" t="s">
        <v>2189</v>
      </c>
      <c r="K439" t="s">
        <v>1449</v>
      </c>
      <c r="L439" t="s">
        <v>744</v>
      </c>
    </row>
    <row r="440" spans="1:12" ht="15" x14ac:dyDescent="0.25">
      <c r="A440">
        <v>439</v>
      </c>
      <c r="B440" t="s">
        <v>25</v>
      </c>
      <c r="C440" t="s">
        <v>410</v>
      </c>
      <c r="D440">
        <f>VLOOKUP(C440,'[1]Comuni con ISTAT e priorità'!$A$1:$H$217,5,FALSE)</f>
        <v>23070</v>
      </c>
      <c r="E440" t="s">
        <v>1662</v>
      </c>
      <c r="F440" t="s">
        <v>746</v>
      </c>
      <c r="G440" t="s">
        <v>1663</v>
      </c>
      <c r="I440" t="s">
        <v>2189</v>
      </c>
      <c r="K440" t="s">
        <v>1449</v>
      </c>
      <c r="L440" t="s">
        <v>744</v>
      </c>
    </row>
    <row r="441" spans="1:12" ht="15" x14ac:dyDescent="0.25">
      <c r="A441">
        <v>440</v>
      </c>
      <c r="B441" t="s">
        <v>25</v>
      </c>
      <c r="C441" t="s">
        <v>410</v>
      </c>
      <c r="D441">
        <f>VLOOKUP(C441,'[1]Comuni con ISTAT e priorità'!$A$1:$H$217,5,FALSE)</f>
        <v>23070</v>
      </c>
      <c r="E441" t="s">
        <v>1664</v>
      </c>
      <c r="F441" t="s">
        <v>746</v>
      </c>
      <c r="G441" t="s">
        <v>1665</v>
      </c>
      <c r="I441" t="s">
        <v>2189</v>
      </c>
      <c r="K441" t="s">
        <v>579</v>
      </c>
      <c r="L441" t="s">
        <v>744</v>
      </c>
    </row>
    <row r="442" spans="1:12" ht="15" x14ac:dyDescent="0.25">
      <c r="A442">
        <v>441</v>
      </c>
      <c r="B442" t="s">
        <v>25</v>
      </c>
      <c r="C442" t="s">
        <v>410</v>
      </c>
      <c r="D442">
        <f>VLOOKUP(C442,'[1]Comuni con ISTAT e priorità'!$A$1:$H$217,5,FALSE)</f>
        <v>23070</v>
      </c>
      <c r="E442" t="s">
        <v>1666</v>
      </c>
      <c r="F442" t="s">
        <v>746</v>
      </c>
      <c r="G442" t="s">
        <v>1667</v>
      </c>
      <c r="I442" t="s">
        <v>2189</v>
      </c>
      <c r="K442" t="s">
        <v>579</v>
      </c>
      <c r="L442" t="s">
        <v>744</v>
      </c>
    </row>
    <row r="443" spans="1:12" ht="15" x14ac:dyDescent="0.25">
      <c r="A443">
        <v>442</v>
      </c>
      <c r="B443" t="s">
        <v>25</v>
      </c>
      <c r="C443" t="s">
        <v>410</v>
      </c>
      <c r="D443">
        <f>VLOOKUP(C443,'[1]Comuni con ISTAT e priorità'!$A$1:$H$217,5,FALSE)</f>
        <v>23070</v>
      </c>
      <c r="E443" t="s">
        <v>1668</v>
      </c>
      <c r="F443" t="s">
        <v>746</v>
      </c>
      <c r="G443" t="s">
        <v>1669</v>
      </c>
      <c r="I443" t="s">
        <v>2189</v>
      </c>
      <c r="K443" t="s">
        <v>1449</v>
      </c>
      <c r="L443" t="s">
        <v>744</v>
      </c>
    </row>
    <row r="444" spans="1:12" ht="15" x14ac:dyDescent="0.25">
      <c r="A444">
        <v>443</v>
      </c>
      <c r="B444" t="s">
        <v>25</v>
      </c>
      <c r="C444" t="s">
        <v>410</v>
      </c>
      <c r="D444">
        <f>VLOOKUP(C444,'[1]Comuni con ISTAT e priorità'!$A$1:$H$217,5,FALSE)</f>
        <v>23070</v>
      </c>
      <c r="E444" t="s">
        <v>1670</v>
      </c>
      <c r="F444" t="s">
        <v>746</v>
      </c>
      <c r="G444" t="s">
        <v>1671</v>
      </c>
      <c r="I444" t="s">
        <v>2189</v>
      </c>
      <c r="K444" t="s">
        <v>1449</v>
      </c>
      <c r="L444" t="s">
        <v>744</v>
      </c>
    </row>
    <row r="445" spans="1:12" ht="15" x14ac:dyDescent="0.25">
      <c r="A445">
        <v>444</v>
      </c>
      <c r="B445" t="s">
        <v>25</v>
      </c>
      <c r="C445" t="s">
        <v>410</v>
      </c>
      <c r="D445">
        <f>VLOOKUP(C445,'[1]Comuni con ISTAT e priorità'!$A$1:$H$217,5,FALSE)</f>
        <v>23070</v>
      </c>
      <c r="E445" t="s">
        <v>1672</v>
      </c>
      <c r="F445" t="s">
        <v>746</v>
      </c>
      <c r="G445" t="s">
        <v>1673</v>
      </c>
      <c r="I445" t="s">
        <v>2189</v>
      </c>
      <c r="K445" t="s">
        <v>1449</v>
      </c>
      <c r="L445" t="s">
        <v>744</v>
      </c>
    </row>
    <row r="446" spans="1:12" ht="15" x14ac:dyDescent="0.25">
      <c r="A446">
        <v>445</v>
      </c>
      <c r="B446" t="s">
        <v>25</v>
      </c>
      <c r="C446" t="s">
        <v>410</v>
      </c>
      <c r="D446">
        <f>VLOOKUP(C446,'[1]Comuni con ISTAT e priorità'!$A$1:$H$217,5,FALSE)</f>
        <v>23070</v>
      </c>
      <c r="E446" t="s">
        <v>1674</v>
      </c>
      <c r="F446" t="s">
        <v>746</v>
      </c>
      <c r="G446" t="s">
        <v>1675</v>
      </c>
      <c r="I446" t="s">
        <v>2189</v>
      </c>
      <c r="K446" t="s">
        <v>1449</v>
      </c>
      <c r="L446" t="s">
        <v>744</v>
      </c>
    </row>
    <row r="447" spans="1:12" ht="15" x14ac:dyDescent="0.25">
      <c r="A447">
        <v>446</v>
      </c>
      <c r="B447" t="s">
        <v>25</v>
      </c>
      <c r="C447" t="s">
        <v>410</v>
      </c>
      <c r="D447">
        <f>VLOOKUP(C447,'[1]Comuni con ISTAT e priorità'!$A$1:$H$217,5,FALSE)</f>
        <v>23070</v>
      </c>
      <c r="E447" t="s">
        <v>1676</v>
      </c>
      <c r="F447" t="s">
        <v>746</v>
      </c>
      <c r="G447" t="s">
        <v>1677</v>
      </c>
      <c r="I447" t="s">
        <v>2189</v>
      </c>
      <c r="K447" t="s">
        <v>1449</v>
      </c>
      <c r="L447" t="s">
        <v>744</v>
      </c>
    </row>
    <row r="448" spans="1:12" ht="15" x14ac:dyDescent="0.25">
      <c r="A448">
        <v>447</v>
      </c>
      <c r="B448" t="s">
        <v>25</v>
      </c>
      <c r="C448" t="s">
        <v>410</v>
      </c>
      <c r="D448">
        <f>VLOOKUP(C448,'[1]Comuni con ISTAT e priorità'!$A$1:$H$217,5,FALSE)</f>
        <v>23070</v>
      </c>
      <c r="E448" t="s">
        <v>1678</v>
      </c>
      <c r="F448" t="s">
        <v>746</v>
      </c>
      <c r="G448" t="s">
        <v>1679</v>
      </c>
      <c r="I448" t="s">
        <v>2189</v>
      </c>
      <c r="K448" t="s">
        <v>1449</v>
      </c>
      <c r="L448" t="s">
        <v>744</v>
      </c>
    </row>
    <row r="449" spans="1:12" ht="15" x14ac:dyDescent="0.25">
      <c r="A449">
        <v>448</v>
      </c>
      <c r="B449" t="s">
        <v>25</v>
      </c>
      <c r="C449" t="s">
        <v>410</v>
      </c>
      <c r="D449">
        <f>VLOOKUP(C449,'[1]Comuni con ISTAT e priorità'!$A$1:$H$217,5,FALSE)</f>
        <v>23070</v>
      </c>
      <c r="E449" t="s">
        <v>1680</v>
      </c>
      <c r="F449" t="s">
        <v>746</v>
      </c>
      <c r="G449" t="s">
        <v>1681</v>
      </c>
      <c r="I449" t="s">
        <v>2189</v>
      </c>
      <c r="K449" t="s">
        <v>1449</v>
      </c>
      <c r="L449" t="s">
        <v>744</v>
      </c>
    </row>
    <row r="450" spans="1:12" ht="15" x14ac:dyDescent="0.25">
      <c r="A450">
        <v>449</v>
      </c>
      <c r="B450" t="s">
        <v>25</v>
      </c>
      <c r="C450" t="s">
        <v>410</v>
      </c>
      <c r="D450">
        <f>VLOOKUP(C450,'[1]Comuni con ISTAT e priorità'!$A$1:$H$217,5,FALSE)</f>
        <v>23070</v>
      </c>
      <c r="E450" t="s">
        <v>1682</v>
      </c>
      <c r="F450" t="s">
        <v>746</v>
      </c>
      <c r="G450" t="s">
        <v>1683</v>
      </c>
      <c r="I450" t="s">
        <v>2189</v>
      </c>
      <c r="K450" t="s">
        <v>1449</v>
      </c>
      <c r="L450" t="s">
        <v>744</v>
      </c>
    </row>
    <row r="451" spans="1:12" ht="15" x14ac:dyDescent="0.25">
      <c r="A451">
        <v>450</v>
      </c>
      <c r="B451" t="s">
        <v>25</v>
      </c>
      <c r="C451" t="s">
        <v>410</v>
      </c>
      <c r="D451">
        <f>VLOOKUP(C451,'[1]Comuni con ISTAT e priorità'!$A$1:$H$217,5,FALSE)</f>
        <v>23070</v>
      </c>
      <c r="E451" t="s">
        <v>1684</v>
      </c>
      <c r="F451" t="s">
        <v>746</v>
      </c>
      <c r="G451" t="s">
        <v>1685</v>
      </c>
      <c r="I451" t="s">
        <v>2189</v>
      </c>
      <c r="K451" t="s">
        <v>1449</v>
      </c>
      <c r="L451" t="s">
        <v>744</v>
      </c>
    </row>
    <row r="452" spans="1:12" ht="15" x14ac:dyDescent="0.25">
      <c r="A452">
        <v>451</v>
      </c>
      <c r="B452" t="s">
        <v>25</v>
      </c>
      <c r="C452" t="s">
        <v>410</v>
      </c>
      <c r="D452">
        <f>VLOOKUP(C452,'[1]Comuni con ISTAT e priorità'!$A$1:$H$217,5,FALSE)</f>
        <v>23070</v>
      </c>
      <c r="E452" t="s">
        <v>1686</v>
      </c>
      <c r="F452" t="s">
        <v>746</v>
      </c>
      <c r="G452" t="s">
        <v>1687</v>
      </c>
      <c r="I452" t="s">
        <v>2189</v>
      </c>
      <c r="K452" t="s">
        <v>1449</v>
      </c>
      <c r="L452" t="s">
        <v>744</v>
      </c>
    </row>
    <row r="453" spans="1:12" ht="15" x14ac:dyDescent="0.25">
      <c r="A453">
        <v>452</v>
      </c>
      <c r="B453" t="s">
        <v>25</v>
      </c>
      <c r="C453" t="s">
        <v>410</v>
      </c>
      <c r="D453">
        <f>VLOOKUP(C453,'[1]Comuni con ISTAT e priorità'!$A$1:$H$217,5,FALSE)</f>
        <v>23070</v>
      </c>
      <c r="E453" t="s">
        <v>1688</v>
      </c>
      <c r="F453" t="s">
        <v>746</v>
      </c>
      <c r="G453" t="s">
        <v>1689</v>
      </c>
      <c r="I453" t="s">
        <v>2189</v>
      </c>
      <c r="K453" t="s">
        <v>579</v>
      </c>
      <c r="L453" t="s">
        <v>744</v>
      </c>
    </row>
    <row r="454" spans="1:12" ht="15" x14ac:dyDescent="0.25">
      <c r="A454">
        <v>453</v>
      </c>
      <c r="B454" t="s">
        <v>25</v>
      </c>
      <c r="C454" t="s">
        <v>410</v>
      </c>
      <c r="D454">
        <f>VLOOKUP(C454,'[1]Comuni con ISTAT e priorità'!$A$1:$H$217,5,FALSE)</f>
        <v>23070</v>
      </c>
      <c r="E454" t="s">
        <v>1690</v>
      </c>
      <c r="F454" t="s">
        <v>746</v>
      </c>
      <c r="G454" t="s">
        <v>1691</v>
      </c>
      <c r="I454" t="s">
        <v>2189</v>
      </c>
      <c r="K454" t="s">
        <v>1449</v>
      </c>
      <c r="L454" t="s">
        <v>744</v>
      </c>
    </row>
    <row r="455" spans="1:12" ht="15" x14ac:dyDescent="0.25">
      <c r="A455">
        <v>454</v>
      </c>
      <c r="B455" t="s">
        <v>25</v>
      </c>
      <c r="C455" t="s">
        <v>410</v>
      </c>
      <c r="D455">
        <f>VLOOKUP(C455,'[1]Comuni con ISTAT e priorità'!$A$1:$H$217,5,FALSE)</f>
        <v>23070</v>
      </c>
      <c r="E455" t="s">
        <v>1692</v>
      </c>
      <c r="F455" t="s">
        <v>746</v>
      </c>
      <c r="G455" t="s">
        <v>1693</v>
      </c>
      <c r="I455" t="s">
        <v>2189</v>
      </c>
      <c r="K455" t="s">
        <v>1449</v>
      </c>
      <c r="L455" t="s">
        <v>744</v>
      </c>
    </row>
    <row r="456" spans="1:12" ht="15" x14ac:dyDescent="0.25">
      <c r="A456">
        <v>455</v>
      </c>
      <c r="B456" t="s">
        <v>25</v>
      </c>
      <c r="C456" t="s">
        <v>410</v>
      </c>
      <c r="D456">
        <f>VLOOKUP(C456,'[1]Comuni con ISTAT e priorità'!$A$1:$H$217,5,FALSE)</f>
        <v>23070</v>
      </c>
      <c r="E456" t="s">
        <v>1694</v>
      </c>
      <c r="F456" t="s">
        <v>746</v>
      </c>
      <c r="G456" t="s">
        <v>410</v>
      </c>
      <c r="I456" t="s">
        <v>2189</v>
      </c>
      <c r="K456" t="s">
        <v>1449</v>
      </c>
      <c r="L456" t="s">
        <v>744</v>
      </c>
    </row>
    <row r="457" spans="1:12" ht="15" x14ac:dyDescent="0.25">
      <c r="A457">
        <v>456</v>
      </c>
      <c r="B457" t="s">
        <v>25</v>
      </c>
      <c r="C457" t="s">
        <v>410</v>
      </c>
      <c r="D457">
        <f>VLOOKUP(C457,'[1]Comuni con ISTAT e priorità'!$A$1:$H$217,5,FALSE)</f>
        <v>23070</v>
      </c>
      <c r="E457" t="s">
        <v>1695</v>
      </c>
      <c r="F457" t="s">
        <v>746</v>
      </c>
      <c r="G457" t="s">
        <v>1696</v>
      </c>
      <c r="I457" t="s">
        <v>2189</v>
      </c>
      <c r="K457" t="s">
        <v>579</v>
      </c>
      <c r="L457" t="s">
        <v>744</v>
      </c>
    </row>
    <row r="458" spans="1:12" ht="15" x14ac:dyDescent="0.25">
      <c r="A458">
        <v>457</v>
      </c>
      <c r="B458" t="s">
        <v>25</v>
      </c>
      <c r="C458" t="s">
        <v>410</v>
      </c>
      <c r="D458">
        <f>VLOOKUP(C458,'[1]Comuni con ISTAT e priorità'!$A$1:$H$217,5,FALSE)</f>
        <v>23070</v>
      </c>
      <c r="E458" t="s">
        <v>1697</v>
      </c>
      <c r="F458" t="s">
        <v>746</v>
      </c>
      <c r="G458" t="s">
        <v>1698</v>
      </c>
      <c r="I458" t="s">
        <v>2189</v>
      </c>
      <c r="K458" t="s">
        <v>1449</v>
      </c>
      <c r="L458" t="s">
        <v>744</v>
      </c>
    </row>
    <row r="459" spans="1:12" ht="15" x14ac:dyDescent="0.25">
      <c r="A459">
        <v>458</v>
      </c>
      <c r="B459" t="s">
        <v>25</v>
      </c>
      <c r="C459" t="s">
        <v>410</v>
      </c>
      <c r="D459">
        <f>VLOOKUP(C459,'[1]Comuni con ISTAT e priorità'!$A$1:$H$217,5,FALSE)</f>
        <v>23070</v>
      </c>
      <c r="E459" t="s">
        <v>1699</v>
      </c>
      <c r="F459" t="s">
        <v>746</v>
      </c>
      <c r="G459" t="s">
        <v>1700</v>
      </c>
      <c r="I459" t="s">
        <v>2189</v>
      </c>
      <c r="K459" t="s">
        <v>1449</v>
      </c>
      <c r="L459" t="s">
        <v>744</v>
      </c>
    </row>
    <row r="460" spans="1:12" ht="15" x14ac:dyDescent="0.25">
      <c r="A460">
        <v>459</v>
      </c>
      <c r="B460" t="s">
        <v>25</v>
      </c>
      <c r="C460" t="s">
        <v>410</v>
      </c>
      <c r="D460">
        <f>VLOOKUP(C460,'[1]Comuni con ISTAT e priorità'!$A$1:$H$217,5,FALSE)</f>
        <v>23070</v>
      </c>
      <c r="E460" t="s">
        <v>1701</v>
      </c>
      <c r="F460" t="s">
        <v>746</v>
      </c>
      <c r="G460" t="s">
        <v>1702</v>
      </c>
      <c r="I460" t="s">
        <v>2189</v>
      </c>
      <c r="K460" t="s">
        <v>1449</v>
      </c>
      <c r="L460" t="s">
        <v>744</v>
      </c>
    </row>
    <row r="461" spans="1:12" ht="15" x14ac:dyDescent="0.25">
      <c r="A461">
        <v>460</v>
      </c>
      <c r="B461" t="s">
        <v>25</v>
      </c>
      <c r="C461" t="s">
        <v>410</v>
      </c>
      <c r="D461">
        <f>VLOOKUP(C461,'[1]Comuni con ISTAT e priorità'!$A$1:$H$217,5,FALSE)</f>
        <v>23070</v>
      </c>
      <c r="E461" t="s">
        <v>1703</v>
      </c>
      <c r="F461" t="s">
        <v>746</v>
      </c>
      <c r="G461" t="s">
        <v>1704</v>
      </c>
      <c r="I461" t="s">
        <v>2189</v>
      </c>
      <c r="K461" t="s">
        <v>1449</v>
      </c>
      <c r="L461" t="s">
        <v>744</v>
      </c>
    </row>
    <row r="462" spans="1:12" ht="15" x14ac:dyDescent="0.25">
      <c r="A462">
        <v>461</v>
      </c>
      <c r="B462" t="s">
        <v>25</v>
      </c>
      <c r="C462" t="s">
        <v>410</v>
      </c>
      <c r="D462">
        <f>VLOOKUP(C462,'[1]Comuni con ISTAT e priorità'!$A$1:$H$217,5,FALSE)</f>
        <v>23070</v>
      </c>
      <c r="E462" t="s">
        <v>1705</v>
      </c>
      <c r="F462" t="s">
        <v>746</v>
      </c>
      <c r="G462" t="s">
        <v>1706</v>
      </c>
      <c r="I462" t="s">
        <v>2189</v>
      </c>
      <c r="K462" t="s">
        <v>1449</v>
      </c>
      <c r="L462" t="s">
        <v>744</v>
      </c>
    </row>
    <row r="463" spans="1:12" ht="15" x14ac:dyDescent="0.25">
      <c r="A463">
        <v>462</v>
      </c>
      <c r="B463" t="s">
        <v>25</v>
      </c>
      <c r="C463" t="s">
        <v>1707</v>
      </c>
      <c r="D463">
        <f>VLOOKUP(C463,'[1]Comuni con ISTAT e priorità'!$A$1:$H$217,5,FALSE)</f>
        <v>23071</v>
      </c>
      <c r="E463" t="s">
        <v>1708</v>
      </c>
      <c r="F463" t="s">
        <v>746</v>
      </c>
      <c r="G463" t="s">
        <v>1707</v>
      </c>
      <c r="I463" t="s">
        <v>2189</v>
      </c>
      <c r="K463" t="s">
        <v>1709</v>
      </c>
      <c r="L463" t="s">
        <v>744</v>
      </c>
    </row>
    <row r="464" spans="1:12" x14ac:dyDescent="0.3">
      <c r="A464">
        <v>463</v>
      </c>
      <c r="B464" t="s">
        <v>25</v>
      </c>
      <c r="C464" t="s">
        <v>727</v>
      </c>
      <c r="D464">
        <f>VLOOKUP(C464,'[1]Comuni con ISTAT e priorità'!$A$1:$H$217,5,FALSE)</f>
        <v>23073</v>
      </c>
      <c r="E464" t="s">
        <v>1710</v>
      </c>
      <c r="F464" t="s">
        <v>746</v>
      </c>
      <c r="G464" t="s">
        <v>1711</v>
      </c>
      <c r="I464" t="s">
        <v>2189</v>
      </c>
      <c r="K464" t="s">
        <v>1540</v>
      </c>
      <c r="L464" t="s">
        <v>744</v>
      </c>
    </row>
    <row r="465" spans="1:12" ht="15" x14ac:dyDescent="0.25">
      <c r="A465">
        <v>464</v>
      </c>
      <c r="B465" t="s">
        <v>25</v>
      </c>
      <c r="C465" t="s">
        <v>727</v>
      </c>
      <c r="D465">
        <f>VLOOKUP(C465,'[1]Comuni con ISTAT e priorità'!$A$1:$H$217,5,FALSE)</f>
        <v>23073</v>
      </c>
      <c r="E465" t="s">
        <v>1712</v>
      </c>
      <c r="F465" t="s">
        <v>746</v>
      </c>
      <c r="G465" t="s">
        <v>749</v>
      </c>
      <c r="I465" t="s">
        <v>2189</v>
      </c>
      <c r="K465" t="s">
        <v>1540</v>
      </c>
      <c r="L465" t="s">
        <v>744</v>
      </c>
    </row>
    <row r="466" spans="1:12" ht="15" x14ac:dyDescent="0.25">
      <c r="A466">
        <v>465</v>
      </c>
      <c r="B466" t="s">
        <v>25</v>
      </c>
      <c r="C466" t="s">
        <v>727</v>
      </c>
      <c r="D466">
        <f>VLOOKUP(C466,'[1]Comuni con ISTAT e priorità'!$A$1:$H$217,5,FALSE)</f>
        <v>23073</v>
      </c>
      <c r="E466" t="s">
        <v>1713</v>
      </c>
      <c r="F466" t="s">
        <v>746</v>
      </c>
      <c r="G466" t="s">
        <v>1540</v>
      </c>
      <c r="I466" t="s">
        <v>2189</v>
      </c>
      <c r="K466" t="s">
        <v>1575</v>
      </c>
      <c r="L466" t="s">
        <v>744</v>
      </c>
    </row>
    <row r="467" spans="1:12" ht="15" x14ac:dyDescent="0.25">
      <c r="A467">
        <v>466</v>
      </c>
      <c r="B467" t="s">
        <v>25</v>
      </c>
      <c r="C467" t="s">
        <v>727</v>
      </c>
      <c r="D467">
        <f>VLOOKUP(C467,'[1]Comuni con ISTAT e priorità'!$A$1:$H$217,5,FALSE)</f>
        <v>23073</v>
      </c>
      <c r="E467" t="s">
        <v>1714</v>
      </c>
      <c r="F467" t="s">
        <v>746</v>
      </c>
      <c r="G467" t="s">
        <v>1182</v>
      </c>
      <c r="I467" t="s">
        <v>2189</v>
      </c>
      <c r="K467" t="s">
        <v>1540</v>
      </c>
      <c r="L467" t="s">
        <v>744</v>
      </c>
    </row>
    <row r="468" spans="1:12" ht="15" x14ac:dyDescent="0.25">
      <c r="A468">
        <v>467</v>
      </c>
      <c r="B468" t="s">
        <v>25</v>
      </c>
      <c r="C468" t="s">
        <v>210</v>
      </c>
      <c r="D468">
        <f>VLOOKUP(C468,'[1]Comuni con ISTAT e priorità'!$A$1:$H$217,5,FALSE)</f>
        <v>23074</v>
      </c>
      <c r="E468" t="s">
        <v>1715</v>
      </c>
      <c r="F468" t="s">
        <v>746</v>
      </c>
      <c r="G468" t="s">
        <v>749</v>
      </c>
      <c r="I468" t="s">
        <v>2189</v>
      </c>
      <c r="K468" t="s">
        <v>1367</v>
      </c>
      <c r="L468" t="s">
        <v>744</v>
      </c>
    </row>
    <row r="469" spans="1:12" ht="15" x14ac:dyDescent="0.25">
      <c r="A469">
        <v>468</v>
      </c>
      <c r="B469" t="s">
        <v>25</v>
      </c>
      <c r="C469" t="s">
        <v>210</v>
      </c>
      <c r="D469">
        <f>VLOOKUP(C469,'[1]Comuni con ISTAT e priorità'!$A$1:$H$217,5,FALSE)</f>
        <v>23074</v>
      </c>
      <c r="E469" t="s">
        <v>1716</v>
      </c>
      <c r="F469" t="s">
        <v>746</v>
      </c>
      <c r="G469" t="s">
        <v>1717</v>
      </c>
      <c r="I469" t="s">
        <v>2189</v>
      </c>
      <c r="K469" t="s">
        <v>1367</v>
      </c>
      <c r="L469" t="s">
        <v>744</v>
      </c>
    </row>
    <row r="470" spans="1:12" ht="15" x14ac:dyDescent="0.25">
      <c r="A470">
        <v>469</v>
      </c>
      <c r="B470" t="s">
        <v>25</v>
      </c>
      <c r="C470" t="s">
        <v>210</v>
      </c>
      <c r="D470">
        <f>VLOOKUP(C470,'[1]Comuni con ISTAT e priorità'!$A$1:$H$217,5,FALSE)</f>
        <v>23074</v>
      </c>
      <c r="E470" t="s">
        <v>1718</v>
      </c>
      <c r="F470" t="s">
        <v>746</v>
      </c>
      <c r="G470" t="s">
        <v>1719</v>
      </c>
      <c r="I470" t="s">
        <v>2189</v>
      </c>
      <c r="K470" t="s">
        <v>1367</v>
      </c>
      <c r="L470" t="s">
        <v>744</v>
      </c>
    </row>
    <row r="471" spans="1:12" ht="15" x14ac:dyDescent="0.25">
      <c r="A471">
        <v>470</v>
      </c>
      <c r="B471" t="s">
        <v>25</v>
      </c>
      <c r="C471" t="s">
        <v>210</v>
      </c>
      <c r="D471">
        <f>VLOOKUP(C471,'[1]Comuni con ISTAT e priorità'!$A$1:$H$217,5,FALSE)</f>
        <v>23074</v>
      </c>
      <c r="E471" t="s">
        <v>1720</v>
      </c>
      <c r="F471" t="s">
        <v>746</v>
      </c>
      <c r="G471" t="s">
        <v>1721</v>
      </c>
      <c r="I471" t="s">
        <v>2189</v>
      </c>
      <c r="K471" t="s">
        <v>1367</v>
      </c>
      <c r="L471" t="s">
        <v>744</v>
      </c>
    </row>
    <row r="472" spans="1:12" ht="15" x14ac:dyDescent="0.25">
      <c r="A472">
        <v>471</v>
      </c>
      <c r="B472" t="s">
        <v>25</v>
      </c>
      <c r="C472" t="s">
        <v>210</v>
      </c>
      <c r="D472">
        <f>VLOOKUP(C472,'[1]Comuni con ISTAT e priorità'!$A$1:$H$217,5,FALSE)</f>
        <v>23074</v>
      </c>
      <c r="E472" t="s">
        <v>1722</v>
      </c>
      <c r="F472" t="s">
        <v>746</v>
      </c>
      <c r="G472" t="s">
        <v>210</v>
      </c>
      <c r="I472" t="s">
        <v>2189</v>
      </c>
      <c r="K472" t="s">
        <v>1367</v>
      </c>
      <c r="L472" t="s">
        <v>744</v>
      </c>
    </row>
    <row r="473" spans="1:12" ht="15" x14ac:dyDescent="0.25">
      <c r="A473">
        <v>472</v>
      </c>
      <c r="B473" t="s">
        <v>25</v>
      </c>
      <c r="C473" t="s">
        <v>210</v>
      </c>
      <c r="D473">
        <f>VLOOKUP(C473,'[1]Comuni con ISTAT e priorità'!$A$1:$H$217,5,FALSE)</f>
        <v>23074</v>
      </c>
      <c r="E473" t="s">
        <v>1723</v>
      </c>
      <c r="F473" t="s">
        <v>746</v>
      </c>
      <c r="G473" t="s">
        <v>1724</v>
      </c>
      <c r="I473" t="s">
        <v>2189</v>
      </c>
      <c r="K473" t="s">
        <v>1367</v>
      </c>
      <c r="L473" t="s">
        <v>744</v>
      </c>
    </row>
    <row r="474" spans="1:12" ht="15" x14ac:dyDescent="0.25">
      <c r="A474">
        <v>473</v>
      </c>
      <c r="B474" t="s">
        <v>25</v>
      </c>
      <c r="C474" t="s">
        <v>210</v>
      </c>
      <c r="D474">
        <f>VLOOKUP(C474,'[1]Comuni con ISTAT e priorità'!$A$1:$H$217,5,FALSE)</f>
        <v>23074</v>
      </c>
      <c r="E474" t="s">
        <v>1725</v>
      </c>
      <c r="F474" t="s">
        <v>746</v>
      </c>
      <c r="G474" t="s">
        <v>1726</v>
      </c>
      <c r="I474" t="s">
        <v>2189</v>
      </c>
      <c r="K474" t="s">
        <v>1367</v>
      </c>
      <c r="L474" t="s">
        <v>744</v>
      </c>
    </row>
    <row r="475" spans="1:12" ht="15" x14ac:dyDescent="0.25">
      <c r="A475">
        <v>474</v>
      </c>
      <c r="B475" t="s">
        <v>25</v>
      </c>
      <c r="C475" t="s">
        <v>210</v>
      </c>
      <c r="D475">
        <f>VLOOKUP(C475,'[1]Comuni con ISTAT e priorità'!$A$1:$H$217,5,FALSE)</f>
        <v>23074</v>
      </c>
      <c r="E475" t="s">
        <v>1727</v>
      </c>
      <c r="F475" t="s">
        <v>746</v>
      </c>
      <c r="G475" t="s">
        <v>1728</v>
      </c>
      <c r="I475" t="s">
        <v>2189</v>
      </c>
      <c r="K475" t="s">
        <v>1367</v>
      </c>
      <c r="L475" t="s">
        <v>744</v>
      </c>
    </row>
    <row r="476" spans="1:12" ht="15" x14ac:dyDescent="0.25">
      <c r="A476">
        <v>475</v>
      </c>
      <c r="B476" t="s">
        <v>25</v>
      </c>
      <c r="C476" t="s">
        <v>225</v>
      </c>
      <c r="D476">
        <f>VLOOKUP(C476,'[1]Comuni con ISTAT e priorità'!$A$1:$H$217,5,FALSE)</f>
        <v>23079</v>
      </c>
      <c r="E476" t="s">
        <v>1729</v>
      </c>
      <c r="F476" t="s">
        <v>746</v>
      </c>
      <c r="G476" t="s">
        <v>749</v>
      </c>
      <c r="I476" t="s">
        <v>2189</v>
      </c>
      <c r="K476" t="s">
        <v>1389</v>
      </c>
      <c r="L476" t="s">
        <v>744</v>
      </c>
    </row>
    <row r="477" spans="1:12" ht="15" x14ac:dyDescent="0.25">
      <c r="A477">
        <v>476</v>
      </c>
      <c r="B477" t="s">
        <v>25</v>
      </c>
      <c r="C477" t="s">
        <v>225</v>
      </c>
      <c r="D477">
        <f>VLOOKUP(C477,'[1]Comuni con ISTAT e priorità'!$A$1:$H$217,5,FALSE)</f>
        <v>23079</v>
      </c>
      <c r="E477" t="s">
        <v>1730</v>
      </c>
      <c r="F477" t="s">
        <v>746</v>
      </c>
      <c r="G477" t="s">
        <v>1731</v>
      </c>
      <c r="I477" t="s">
        <v>2189</v>
      </c>
      <c r="K477" t="s">
        <v>1389</v>
      </c>
      <c r="L477" t="s">
        <v>744</v>
      </c>
    </row>
    <row r="478" spans="1:12" x14ac:dyDescent="0.3">
      <c r="A478">
        <v>477</v>
      </c>
      <c r="B478" t="s">
        <v>25</v>
      </c>
      <c r="C478" t="s">
        <v>225</v>
      </c>
      <c r="D478">
        <f>VLOOKUP(C478,'[1]Comuni con ISTAT e priorità'!$A$1:$H$217,5,FALSE)</f>
        <v>23079</v>
      </c>
      <c r="E478" t="s">
        <v>1732</v>
      </c>
      <c r="F478" t="s">
        <v>746</v>
      </c>
      <c r="G478" t="s">
        <v>1733</v>
      </c>
      <c r="I478" t="s">
        <v>2189</v>
      </c>
      <c r="K478" t="s">
        <v>1389</v>
      </c>
      <c r="L478" t="s">
        <v>744</v>
      </c>
    </row>
    <row r="479" spans="1:12" ht="15" x14ac:dyDescent="0.25">
      <c r="A479">
        <v>478</v>
      </c>
      <c r="B479" t="s">
        <v>25</v>
      </c>
      <c r="C479" t="s">
        <v>225</v>
      </c>
      <c r="D479">
        <f>VLOOKUP(C479,'[1]Comuni con ISTAT e priorità'!$A$1:$H$217,5,FALSE)</f>
        <v>23079</v>
      </c>
      <c r="E479" t="s">
        <v>1734</v>
      </c>
      <c r="F479" t="s">
        <v>746</v>
      </c>
      <c r="G479" t="s">
        <v>1735</v>
      </c>
      <c r="I479" t="s">
        <v>2189</v>
      </c>
      <c r="K479" t="s">
        <v>1392</v>
      </c>
      <c r="L479" t="s">
        <v>744</v>
      </c>
    </row>
    <row r="480" spans="1:12" ht="15" x14ac:dyDescent="0.25">
      <c r="A480">
        <v>479</v>
      </c>
      <c r="B480" t="s">
        <v>25</v>
      </c>
      <c r="C480" t="s">
        <v>225</v>
      </c>
      <c r="D480">
        <f>VLOOKUP(C480,'[1]Comuni con ISTAT e priorità'!$A$1:$H$217,5,FALSE)</f>
        <v>23079</v>
      </c>
      <c r="E480" t="s">
        <v>1736</v>
      </c>
      <c r="F480" t="s">
        <v>746</v>
      </c>
      <c r="G480" t="s">
        <v>1737</v>
      </c>
      <c r="I480" t="s">
        <v>2189</v>
      </c>
      <c r="K480" t="s">
        <v>1389</v>
      </c>
      <c r="L480" t="s">
        <v>744</v>
      </c>
    </row>
    <row r="481" spans="1:12" ht="15" x14ac:dyDescent="0.25">
      <c r="A481">
        <v>480</v>
      </c>
      <c r="B481" t="s">
        <v>25</v>
      </c>
      <c r="C481" t="s">
        <v>225</v>
      </c>
      <c r="D481">
        <f>VLOOKUP(C481,'[1]Comuni con ISTAT e priorità'!$A$1:$H$217,5,FALSE)</f>
        <v>23079</v>
      </c>
      <c r="E481" t="s">
        <v>1738</v>
      </c>
      <c r="F481" t="s">
        <v>746</v>
      </c>
      <c r="G481" t="s">
        <v>1739</v>
      </c>
      <c r="I481" t="s">
        <v>2189</v>
      </c>
      <c r="K481" t="s">
        <v>1389</v>
      </c>
      <c r="L481" t="s">
        <v>744</v>
      </c>
    </row>
    <row r="482" spans="1:12" ht="15" x14ac:dyDescent="0.25">
      <c r="A482">
        <v>481</v>
      </c>
      <c r="B482" t="s">
        <v>25</v>
      </c>
      <c r="C482" t="s">
        <v>81</v>
      </c>
      <c r="D482">
        <f>VLOOKUP(C482,'[1]Comuni con ISTAT e priorità'!$A$1:$H$217,5,FALSE)</f>
        <v>23078</v>
      </c>
      <c r="E482" t="s">
        <v>1740</v>
      </c>
      <c r="F482" t="s">
        <v>746</v>
      </c>
      <c r="G482" t="s">
        <v>1741</v>
      </c>
      <c r="I482" t="s">
        <v>2189</v>
      </c>
      <c r="K482" t="s">
        <v>1510</v>
      </c>
      <c r="L482" t="s">
        <v>744</v>
      </c>
    </row>
    <row r="483" spans="1:12" ht="15" x14ac:dyDescent="0.25">
      <c r="A483">
        <v>482</v>
      </c>
      <c r="B483" t="s">
        <v>25</v>
      </c>
      <c r="C483" t="s">
        <v>81</v>
      </c>
      <c r="D483">
        <f>VLOOKUP(C483,'[1]Comuni con ISTAT e priorità'!$A$1:$H$217,5,FALSE)</f>
        <v>23078</v>
      </c>
      <c r="E483" t="s">
        <v>1742</v>
      </c>
      <c r="F483" t="s">
        <v>746</v>
      </c>
      <c r="G483" t="s">
        <v>749</v>
      </c>
      <c r="I483" t="s">
        <v>2189</v>
      </c>
      <c r="K483" t="s">
        <v>1743</v>
      </c>
      <c r="L483" t="s">
        <v>744</v>
      </c>
    </row>
    <row r="484" spans="1:12" ht="15" x14ac:dyDescent="0.25">
      <c r="A484">
        <v>483</v>
      </c>
      <c r="B484" t="s">
        <v>25</v>
      </c>
      <c r="C484" t="s">
        <v>81</v>
      </c>
      <c r="D484">
        <f>VLOOKUP(C484,'[1]Comuni con ISTAT e priorità'!$A$1:$H$217,5,FALSE)</f>
        <v>23078</v>
      </c>
      <c r="E484" t="s">
        <v>1744</v>
      </c>
      <c r="F484" t="s">
        <v>746</v>
      </c>
      <c r="G484" t="s">
        <v>749</v>
      </c>
      <c r="I484" t="s">
        <v>2189</v>
      </c>
      <c r="K484" t="s">
        <v>1745</v>
      </c>
      <c r="L484" t="s">
        <v>744</v>
      </c>
    </row>
    <row r="485" spans="1:12" ht="15" x14ac:dyDescent="0.25">
      <c r="A485">
        <v>484</v>
      </c>
      <c r="B485" t="s">
        <v>25</v>
      </c>
      <c r="C485" t="s">
        <v>81</v>
      </c>
      <c r="D485">
        <f>VLOOKUP(C485,'[1]Comuni con ISTAT e priorità'!$A$1:$H$217,5,FALSE)</f>
        <v>23078</v>
      </c>
      <c r="E485" t="s">
        <v>1746</v>
      </c>
      <c r="F485" t="s">
        <v>746</v>
      </c>
      <c r="G485" t="s">
        <v>749</v>
      </c>
      <c r="I485" t="s">
        <v>2189</v>
      </c>
      <c r="K485" t="s">
        <v>1747</v>
      </c>
      <c r="L485" t="s">
        <v>744</v>
      </c>
    </row>
    <row r="486" spans="1:12" ht="15" x14ac:dyDescent="0.25">
      <c r="A486">
        <v>485</v>
      </c>
      <c r="B486" t="s">
        <v>25</v>
      </c>
      <c r="C486" t="s">
        <v>81</v>
      </c>
      <c r="D486">
        <f>VLOOKUP(C486,'[1]Comuni con ISTAT e priorità'!$A$1:$H$217,5,FALSE)</f>
        <v>23078</v>
      </c>
      <c r="E486" t="s">
        <v>1748</v>
      </c>
      <c r="F486" t="s">
        <v>746</v>
      </c>
      <c r="G486" t="s">
        <v>749</v>
      </c>
      <c r="I486" t="s">
        <v>2189</v>
      </c>
      <c r="K486" t="s">
        <v>1510</v>
      </c>
      <c r="L486" t="s">
        <v>744</v>
      </c>
    </row>
    <row r="487" spans="1:12" ht="15" x14ac:dyDescent="0.25">
      <c r="A487">
        <v>486</v>
      </c>
      <c r="B487" t="s">
        <v>25</v>
      </c>
      <c r="C487" t="s">
        <v>81</v>
      </c>
      <c r="D487">
        <f>VLOOKUP(C487,'[1]Comuni con ISTAT e priorità'!$A$1:$H$217,5,FALSE)</f>
        <v>23078</v>
      </c>
      <c r="E487" t="s">
        <v>1749</v>
      </c>
      <c r="F487" t="s">
        <v>746</v>
      </c>
      <c r="G487" t="s">
        <v>1750</v>
      </c>
      <c r="I487" t="s">
        <v>2189</v>
      </c>
      <c r="K487" t="s">
        <v>1483</v>
      </c>
      <c r="L487" t="s">
        <v>744</v>
      </c>
    </row>
    <row r="488" spans="1:12" ht="15" x14ac:dyDescent="0.25">
      <c r="A488">
        <v>487</v>
      </c>
      <c r="B488" t="s">
        <v>25</v>
      </c>
      <c r="C488" t="s">
        <v>81</v>
      </c>
      <c r="D488">
        <f>VLOOKUP(C488,'[1]Comuni con ISTAT e priorità'!$A$1:$H$217,5,FALSE)</f>
        <v>23078</v>
      </c>
      <c r="E488" t="s">
        <v>1751</v>
      </c>
      <c r="F488" t="s">
        <v>746</v>
      </c>
      <c r="G488" t="s">
        <v>1752</v>
      </c>
      <c r="I488" t="s">
        <v>2189</v>
      </c>
      <c r="K488" t="s">
        <v>1745</v>
      </c>
      <c r="L488" t="s">
        <v>744</v>
      </c>
    </row>
    <row r="489" spans="1:12" ht="15" x14ac:dyDescent="0.25">
      <c r="A489">
        <v>488</v>
      </c>
      <c r="B489" t="s">
        <v>25</v>
      </c>
      <c r="C489" t="s">
        <v>81</v>
      </c>
      <c r="D489">
        <f>VLOOKUP(C489,'[1]Comuni con ISTAT e priorità'!$A$1:$H$217,5,FALSE)</f>
        <v>23078</v>
      </c>
      <c r="E489" t="s">
        <v>1753</v>
      </c>
      <c r="F489" t="s">
        <v>746</v>
      </c>
      <c r="G489" t="s">
        <v>1296</v>
      </c>
      <c r="I489" t="s">
        <v>2189</v>
      </c>
      <c r="K489" t="s">
        <v>1743</v>
      </c>
      <c r="L489" t="s">
        <v>744</v>
      </c>
    </row>
    <row r="490" spans="1:12" ht="15" x14ac:dyDescent="0.25">
      <c r="A490">
        <v>489</v>
      </c>
      <c r="B490" t="s">
        <v>25</v>
      </c>
      <c r="C490" t="s">
        <v>81</v>
      </c>
      <c r="D490">
        <f>VLOOKUP(C490,'[1]Comuni con ISTAT e priorità'!$A$1:$H$217,5,FALSE)</f>
        <v>23078</v>
      </c>
      <c r="E490" t="s">
        <v>1754</v>
      </c>
      <c r="F490" t="s">
        <v>746</v>
      </c>
      <c r="G490" t="s">
        <v>1755</v>
      </c>
      <c r="I490" t="s">
        <v>2189</v>
      </c>
      <c r="K490" t="s">
        <v>1745</v>
      </c>
      <c r="L490" t="s">
        <v>744</v>
      </c>
    </row>
    <row r="491" spans="1:12" ht="15" x14ac:dyDescent="0.25">
      <c r="A491">
        <v>490</v>
      </c>
      <c r="B491" t="s">
        <v>25</v>
      </c>
      <c r="C491" t="s">
        <v>81</v>
      </c>
      <c r="D491">
        <f>VLOOKUP(C491,'[1]Comuni con ISTAT e priorità'!$A$1:$H$217,5,FALSE)</f>
        <v>23078</v>
      </c>
      <c r="E491" t="s">
        <v>1756</v>
      </c>
      <c r="F491" t="s">
        <v>746</v>
      </c>
      <c r="G491" t="s">
        <v>1757</v>
      </c>
      <c r="I491" t="s">
        <v>2189</v>
      </c>
      <c r="K491" t="s">
        <v>1745</v>
      </c>
      <c r="L491" t="s">
        <v>744</v>
      </c>
    </row>
    <row r="492" spans="1:12" ht="15" x14ac:dyDescent="0.25">
      <c r="A492">
        <v>491</v>
      </c>
      <c r="B492" t="s">
        <v>25</v>
      </c>
      <c r="C492" t="s">
        <v>81</v>
      </c>
      <c r="D492">
        <f>VLOOKUP(C492,'[1]Comuni con ISTAT e priorità'!$A$1:$H$217,5,FALSE)</f>
        <v>23078</v>
      </c>
      <c r="E492" t="s">
        <v>1758</v>
      </c>
      <c r="F492" t="s">
        <v>746</v>
      </c>
      <c r="G492" t="s">
        <v>1759</v>
      </c>
      <c r="I492" t="s">
        <v>2189</v>
      </c>
      <c r="K492" t="s">
        <v>1747</v>
      </c>
      <c r="L492" t="s">
        <v>744</v>
      </c>
    </row>
    <row r="493" spans="1:12" ht="15" x14ac:dyDescent="0.25">
      <c r="A493">
        <v>492</v>
      </c>
      <c r="B493" t="s">
        <v>25</v>
      </c>
      <c r="C493" t="s">
        <v>81</v>
      </c>
      <c r="D493">
        <f>VLOOKUP(C493,'[1]Comuni con ISTAT e priorità'!$A$1:$H$217,5,FALSE)</f>
        <v>23078</v>
      </c>
      <c r="E493" t="s">
        <v>1760</v>
      </c>
      <c r="F493" t="s">
        <v>746</v>
      </c>
      <c r="G493" t="s">
        <v>1761</v>
      </c>
      <c r="I493" t="s">
        <v>2189</v>
      </c>
      <c r="K493" t="s">
        <v>1747</v>
      </c>
      <c r="L493" t="s">
        <v>744</v>
      </c>
    </row>
    <row r="494" spans="1:12" ht="15" x14ac:dyDescent="0.25">
      <c r="A494">
        <v>493</v>
      </c>
      <c r="B494" t="s">
        <v>25</v>
      </c>
      <c r="C494" t="s">
        <v>81</v>
      </c>
      <c r="D494">
        <f>VLOOKUP(C494,'[1]Comuni con ISTAT e priorità'!$A$1:$H$217,5,FALSE)</f>
        <v>23078</v>
      </c>
      <c r="E494" t="s">
        <v>1762</v>
      </c>
      <c r="F494" t="s">
        <v>746</v>
      </c>
      <c r="G494" t="s">
        <v>1763</v>
      </c>
      <c r="I494" t="s">
        <v>2189</v>
      </c>
      <c r="K494" t="s">
        <v>1510</v>
      </c>
      <c r="L494" t="s">
        <v>744</v>
      </c>
    </row>
    <row r="495" spans="1:12" ht="15" x14ac:dyDescent="0.25">
      <c r="A495">
        <v>494</v>
      </c>
      <c r="B495" t="s">
        <v>25</v>
      </c>
      <c r="C495" t="s">
        <v>81</v>
      </c>
      <c r="D495">
        <f>VLOOKUP(C495,'[1]Comuni con ISTAT e priorità'!$A$1:$H$217,5,FALSE)</f>
        <v>23078</v>
      </c>
      <c r="E495" t="s">
        <v>1764</v>
      </c>
      <c r="F495" t="s">
        <v>746</v>
      </c>
      <c r="G495" t="s">
        <v>1765</v>
      </c>
      <c r="I495" t="s">
        <v>2189</v>
      </c>
      <c r="K495" t="s">
        <v>1483</v>
      </c>
      <c r="L495" t="s">
        <v>744</v>
      </c>
    </row>
    <row r="496" spans="1:12" ht="15" x14ac:dyDescent="0.25">
      <c r="A496">
        <v>495</v>
      </c>
      <c r="B496" t="s">
        <v>25</v>
      </c>
      <c r="C496" t="s">
        <v>81</v>
      </c>
      <c r="D496">
        <f>VLOOKUP(C496,'[1]Comuni con ISTAT e priorità'!$A$1:$H$217,5,FALSE)</f>
        <v>23078</v>
      </c>
      <c r="E496" t="s">
        <v>1766</v>
      </c>
      <c r="F496" t="s">
        <v>746</v>
      </c>
      <c r="G496" t="s">
        <v>81</v>
      </c>
      <c r="I496" t="s">
        <v>2189</v>
      </c>
      <c r="K496" t="s">
        <v>1743</v>
      </c>
      <c r="L496" t="s">
        <v>744</v>
      </c>
    </row>
    <row r="497" spans="1:12" ht="15" x14ac:dyDescent="0.25">
      <c r="A497">
        <v>496</v>
      </c>
      <c r="B497" t="s">
        <v>25</v>
      </c>
      <c r="C497" t="s">
        <v>81</v>
      </c>
      <c r="D497">
        <f>VLOOKUP(C497,'[1]Comuni con ISTAT e priorità'!$A$1:$H$217,5,FALSE)</f>
        <v>23078</v>
      </c>
      <c r="E497" t="s">
        <v>1767</v>
      </c>
      <c r="F497" t="s">
        <v>746</v>
      </c>
      <c r="G497" t="s">
        <v>1768</v>
      </c>
      <c r="I497" t="s">
        <v>2189</v>
      </c>
      <c r="K497" t="s">
        <v>1745</v>
      </c>
      <c r="L497" t="s">
        <v>744</v>
      </c>
    </row>
    <row r="498" spans="1:12" ht="15" x14ac:dyDescent="0.25">
      <c r="A498">
        <v>497</v>
      </c>
      <c r="B498" t="s">
        <v>25</v>
      </c>
      <c r="C498" t="s">
        <v>81</v>
      </c>
      <c r="D498">
        <f>VLOOKUP(C498,'[1]Comuni con ISTAT e priorità'!$A$1:$H$217,5,FALSE)</f>
        <v>23078</v>
      </c>
      <c r="E498" t="s">
        <v>1769</v>
      </c>
      <c r="F498" t="s">
        <v>746</v>
      </c>
      <c r="G498" t="s">
        <v>1770</v>
      </c>
      <c r="I498" t="s">
        <v>2189</v>
      </c>
      <c r="K498" t="s">
        <v>1747</v>
      </c>
      <c r="L498" t="s">
        <v>744</v>
      </c>
    </row>
    <row r="499" spans="1:12" ht="15" x14ac:dyDescent="0.25">
      <c r="A499">
        <v>498</v>
      </c>
      <c r="B499" t="s">
        <v>25</v>
      </c>
      <c r="C499" t="s">
        <v>81</v>
      </c>
      <c r="D499">
        <f>VLOOKUP(C499,'[1]Comuni con ISTAT e priorità'!$A$1:$H$217,5,FALSE)</f>
        <v>23078</v>
      </c>
      <c r="E499" t="s">
        <v>1771</v>
      </c>
      <c r="F499" t="s">
        <v>746</v>
      </c>
      <c r="G499" t="s">
        <v>1745</v>
      </c>
      <c r="I499" t="s">
        <v>2189</v>
      </c>
      <c r="K499" t="s">
        <v>1745</v>
      </c>
      <c r="L499" t="s">
        <v>744</v>
      </c>
    </row>
    <row r="500" spans="1:12" ht="15" x14ac:dyDescent="0.25">
      <c r="A500">
        <v>499</v>
      </c>
      <c r="B500" t="s">
        <v>25</v>
      </c>
      <c r="C500" t="s">
        <v>81</v>
      </c>
      <c r="D500">
        <f>VLOOKUP(C500,'[1]Comuni con ISTAT e priorità'!$A$1:$H$217,5,FALSE)</f>
        <v>23078</v>
      </c>
      <c r="E500" t="s">
        <v>1772</v>
      </c>
      <c r="F500" t="s">
        <v>746</v>
      </c>
      <c r="G500" t="s">
        <v>1773</v>
      </c>
      <c r="I500" t="s">
        <v>2189</v>
      </c>
      <c r="K500" t="s">
        <v>1747</v>
      </c>
      <c r="L500" t="s">
        <v>744</v>
      </c>
    </row>
    <row r="501" spans="1:12" ht="15" x14ac:dyDescent="0.25">
      <c r="A501">
        <v>500</v>
      </c>
      <c r="B501" t="s">
        <v>25</v>
      </c>
      <c r="C501" t="s">
        <v>81</v>
      </c>
      <c r="D501">
        <f>VLOOKUP(C501,'[1]Comuni con ISTAT e priorità'!$A$1:$H$217,5,FALSE)</f>
        <v>23078</v>
      </c>
      <c r="E501" t="s">
        <v>1774</v>
      </c>
      <c r="F501" t="s">
        <v>746</v>
      </c>
      <c r="G501" t="s">
        <v>1775</v>
      </c>
      <c r="I501" t="s">
        <v>2189</v>
      </c>
      <c r="K501" t="s">
        <v>1747</v>
      </c>
      <c r="L501" t="s">
        <v>744</v>
      </c>
    </row>
    <row r="502" spans="1:12" ht="15" x14ac:dyDescent="0.25">
      <c r="A502">
        <v>501</v>
      </c>
      <c r="B502" t="s">
        <v>25</v>
      </c>
      <c r="C502" t="s">
        <v>574</v>
      </c>
      <c r="D502">
        <f>VLOOKUP(C502,'[1]Comuni con ISTAT e priorità'!$A$1:$H$217,5,FALSE)</f>
        <v>23080</v>
      </c>
      <c r="E502" t="s">
        <v>1776</v>
      </c>
      <c r="F502" t="s">
        <v>746</v>
      </c>
      <c r="G502" t="s">
        <v>1777</v>
      </c>
      <c r="I502" t="s">
        <v>2189</v>
      </c>
      <c r="K502" t="s">
        <v>1364</v>
      </c>
      <c r="L502" t="s">
        <v>744</v>
      </c>
    </row>
    <row r="503" spans="1:12" ht="15" x14ac:dyDescent="0.25">
      <c r="A503">
        <v>502</v>
      </c>
      <c r="B503" t="s">
        <v>25</v>
      </c>
      <c r="C503" t="s">
        <v>574</v>
      </c>
      <c r="D503">
        <f>VLOOKUP(C503,'[1]Comuni con ISTAT e priorità'!$A$1:$H$217,5,FALSE)</f>
        <v>23080</v>
      </c>
      <c r="E503" t="s">
        <v>1778</v>
      </c>
      <c r="F503" t="s">
        <v>746</v>
      </c>
      <c r="G503" t="s">
        <v>1779</v>
      </c>
      <c r="I503" t="s">
        <v>2189</v>
      </c>
      <c r="K503" t="s">
        <v>1364</v>
      </c>
      <c r="L503" t="s">
        <v>744</v>
      </c>
    </row>
    <row r="504" spans="1:12" ht="15" x14ac:dyDescent="0.25">
      <c r="A504">
        <v>503</v>
      </c>
      <c r="B504" t="s">
        <v>25</v>
      </c>
      <c r="C504" t="s">
        <v>574</v>
      </c>
      <c r="D504">
        <f>VLOOKUP(C504,'[1]Comuni con ISTAT e priorità'!$A$1:$H$217,5,FALSE)</f>
        <v>23080</v>
      </c>
      <c r="E504" t="s">
        <v>1780</v>
      </c>
      <c r="F504" t="s">
        <v>746</v>
      </c>
      <c r="G504" t="s">
        <v>749</v>
      </c>
      <c r="I504" t="s">
        <v>2189</v>
      </c>
      <c r="K504" t="s">
        <v>1364</v>
      </c>
      <c r="L504" t="s">
        <v>744</v>
      </c>
    </row>
    <row r="505" spans="1:12" ht="15" x14ac:dyDescent="0.25">
      <c r="A505">
        <v>504</v>
      </c>
      <c r="B505" t="s">
        <v>25</v>
      </c>
      <c r="C505" t="s">
        <v>574</v>
      </c>
      <c r="D505">
        <f>VLOOKUP(C505,'[1]Comuni con ISTAT e priorità'!$A$1:$H$217,5,FALSE)</f>
        <v>23080</v>
      </c>
      <c r="E505" t="s">
        <v>1781</v>
      </c>
      <c r="F505" t="s">
        <v>746</v>
      </c>
      <c r="G505" t="s">
        <v>1782</v>
      </c>
      <c r="I505" t="s">
        <v>2189</v>
      </c>
      <c r="K505" t="s">
        <v>1364</v>
      </c>
      <c r="L505" t="s">
        <v>744</v>
      </c>
    </row>
    <row r="506" spans="1:12" ht="15" x14ac:dyDescent="0.25">
      <c r="A506">
        <v>505</v>
      </c>
      <c r="B506" t="s">
        <v>25</v>
      </c>
      <c r="C506" t="s">
        <v>574</v>
      </c>
      <c r="D506">
        <f>VLOOKUP(C506,'[1]Comuni con ISTAT e priorità'!$A$1:$H$217,5,FALSE)</f>
        <v>23080</v>
      </c>
      <c r="E506" t="s">
        <v>1783</v>
      </c>
      <c r="F506" t="s">
        <v>746</v>
      </c>
      <c r="G506" t="s">
        <v>968</v>
      </c>
      <c r="I506" t="s">
        <v>2189</v>
      </c>
      <c r="K506" t="s">
        <v>1784</v>
      </c>
      <c r="L506" t="s">
        <v>744</v>
      </c>
    </row>
    <row r="507" spans="1:12" ht="15" x14ac:dyDescent="0.25">
      <c r="A507">
        <v>506</v>
      </c>
      <c r="B507" t="s">
        <v>25</v>
      </c>
      <c r="C507" t="s">
        <v>574</v>
      </c>
      <c r="D507">
        <f>VLOOKUP(C507,'[1]Comuni con ISTAT e priorità'!$A$1:$H$217,5,FALSE)</f>
        <v>23080</v>
      </c>
      <c r="E507" t="s">
        <v>1785</v>
      </c>
      <c r="F507" t="s">
        <v>746</v>
      </c>
      <c r="G507" t="s">
        <v>574</v>
      </c>
      <c r="I507" t="s">
        <v>2189</v>
      </c>
      <c r="K507" t="s">
        <v>1364</v>
      </c>
      <c r="L507" t="s">
        <v>744</v>
      </c>
    </row>
    <row r="508" spans="1:12" ht="15" x14ac:dyDescent="0.25">
      <c r="A508">
        <v>507</v>
      </c>
      <c r="B508" t="s">
        <v>25</v>
      </c>
      <c r="C508" t="s">
        <v>575</v>
      </c>
      <c r="D508">
        <f>VLOOKUP(C508,'[1]Comuni con ISTAT e priorità'!$A$1:$H$217,5,FALSE)</f>
        <v>23081</v>
      </c>
      <c r="E508" t="s">
        <v>1786</v>
      </c>
      <c r="F508" t="s">
        <v>746</v>
      </c>
      <c r="G508" t="s">
        <v>1787</v>
      </c>
      <c r="I508" t="s">
        <v>2189</v>
      </c>
      <c r="K508" t="s">
        <v>1452</v>
      </c>
      <c r="L508" t="s">
        <v>744</v>
      </c>
    </row>
    <row r="509" spans="1:12" ht="15" x14ac:dyDescent="0.25">
      <c r="A509">
        <v>508</v>
      </c>
      <c r="B509" t="s">
        <v>25</v>
      </c>
      <c r="C509" t="s">
        <v>575</v>
      </c>
      <c r="D509">
        <f>VLOOKUP(C509,'[1]Comuni con ISTAT e priorità'!$A$1:$H$217,5,FALSE)</f>
        <v>23081</v>
      </c>
      <c r="E509" t="s">
        <v>1788</v>
      </c>
      <c r="F509" t="s">
        <v>746</v>
      </c>
      <c r="G509" t="s">
        <v>749</v>
      </c>
      <c r="I509" t="s">
        <v>2189</v>
      </c>
      <c r="K509" t="s">
        <v>1452</v>
      </c>
      <c r="L509" t="s">
        <v>744</v>
      </c>
    </row>
    <row r="510" spans="1:12" ht="15" x14ac:dyDescent="0.25">
      <c r="A510">
        <v>509</v>
      </c>
      <c r="B510" t="s">
        <v>25</v>
      </c>
      <c r="C510" t="s">
        <v>575</v>
      </c>
      <c r="D510">
        <f>VLOOKUP(C510,'[1]Comuni con ISTAT e priorità'!$A$1:$H$217,5,FALSE)</f>
        <v>23081</v>
      </c>
      <c r="E510" t="s">
        <v>1789</v>
      </c>
      <c r="F510" t="s">
        <v>746</v>
      </c>
      <c r="G510" t="s">
        <v>1451</v>
      </c>
      <c r="I510" t="s">
        <v>2189</v>
      </c>
      <c r="K510" t="s">
        <v>1452</v>
      </c>
      <c r="L510" t="s">
        <v>744</v>
      </c>
    </row>
    <row r="511" spans="1:12" x14ac:dyDescent="0.3">
      <c r="A511">
        <v>510</v>
      </c>
      <c r="B511" t="s">
        <v>25</v>
      </c>
      <c r="C511" t="s">
        <v>357</v>
      </c>
      <c r="D511">
        <f>VLOOKUP(C511,'[1]Comuni con ISTAT e priorità'!$A$1:$H$217,5,FALSE)</f>
        <v>23084</v>
      </c>
      <c r="E511" t="s">
        <v>1790</v>
      </c>
      <c r="F511" t="s">
        <v>741</v>
      </c>
      <c r="G511" t="s">
        <v>357</v>
      </c>
      <c r="I511" t="s">
        <v>2189</v>
      </c>
      <c r="K511" t="s">
        <v>1791</v>
      </c>
      <c r="L511" t="s">
        <v>744</v>
      </c>
    </row>
    <row r="512" spans="1:12" ht="15" x14ac:dyDescent="0.25">
      <c r="A512">
        <v>511</v>
      </c>
      <c r="B512" t="s">
        <v>25</v>
      </c>
      <c r="C512" t="s">
        <v>1792</v>
      </c>
      <c r="D512">
        <f>VLOOKUP(C512,'[1]Comuni con ISTAT e priorità'!$A$1:$H$217,5,FALSE)</f>
        <v>23086</v>
      </c>
      <c r="E512" t="s">
        <v>1793</v>
      </c>
      <c r="F512" t="s">
        <v>746</v>
      </c>
      <c r="G512" t="s">
        <v>1794</v>
      </c>
      <c r="I512" t="s">
        <v>2189</v>
      </c>
      <c r="K512" t="s">
        <v>1795</v>
      </c>
      <c r="L512" t="s">
        <v>744</v>
      </c>
    </row>
    <row r="513" spans="1:12" ht="15" x14ac:dyDescent="0.25">
      <c r="A513">
        <v>512</v>
      </c>
      <c r="B513" t="s">
        <v>25</v>
      </c>
      <c r="C513" t="s">
        <v>1792</v>
      </c>
      <c r="D513">
        <f>VLOOKUP(C513,'[1]Comuni con ISTAT e priorità'!$A$1:$H$217,5,FALSE)</f>
        <v>23086</v>
      </c>
      <c r="E513" t="s">
        <v>1796</v>
      </c>
      <c r="F513" t="s">
        <v>746</v>
      </c>
      <c r="G513" t="s">
        <v>749</v>
      </c>
      <c r="I513" t="s">
        <v>2189</v>
      </c>
      <c r="K513" t="s">
        <v>1389</v>
      </c>
      <c r="L513" t="s">
        <v>744</v>
      </c>
    </row>
    <row r="514" spans="1:12" ht="15" x14ac:dyDescent="0.25">
      <c r="A514">
        <v>513</v>
      </c>
      <c r="B514" t="s">
        <v>25</v>
      </c>
      <c r="C514" t="s">
        <v>1792</v>
      </c>
      <c r="D514">
        <f>VLOOKUP(C514,'[1]Comuni con ISTAT e priorità'!$A$1:$H$217,5,FALSE)</f>
        <v>23086</v>
      </c>
      <c r="E514" t="s">
        <v>1797</v>
      </c>
      <c r="F514" t="s">
        <v>746</v>
      </c>
      <c r="G514" t="s">
        <v>1798</v>
      </c>
      <c r="I514" t="s">
        <v>2189</v>
      </c>
      <c r="K514" t="s">
        <v>1389</v>
      </c>
      <c r="L514" t="s">
        <v>744</v>
      </c>
    </row>
    <row r="515" spans="1:12" ht="15" x14ac:dyDescent="0.25">
      <c r="A515">
        <v>514</v>
      </c>
      <c r="B515" t="s">
        <v>25</v>
      </c>
      <c r="C515" t="s">
        <v>1792</v>
      </c>
      <c r="D515">
        <f>VLOOKUP(C515,'[1]Comuni con ISTAT e priorità'!$A$1:$H$217,5,FALSE)</f>
        <v>23086</v>
      </c>
      <c r="E515" t="s">
        <v>1799</v>
      </c>
      <c r="F515" t="s">
        <v>746</v>
      </c>
      <c r="G515" t="s">
        <v>1795</v>
      </c>
      <c r="I515" t="s">
        <v>2189</v>
      </c>
      <c r="K515" t="s">
        <v>1795</v>
      </c>
      <c r="L515" t="s">
        <v>744</v>
      </c>
    </row>
    <row r="516" spans="1:12" ht="15" x14ac:dyDescent="0.25">
      <c r="A516">
        <v>515</v>
      </c>
      <c r="B516" t="s">
        <v>25</v>
      </c>
      <c r="C516" t="s">
        <v>1792</v>
      </c>
      <c r="D516">
        <f>VLOOKUP(C516,'[1]Comuni con ISTAT e priorità'!$A$1:$H$217,5,FALSE)</f>
        <v>23086</v>
      </c>
      <c r="E516" t="s">
        <v>1800</v>
      </c>
      <c r="F516" t="s">
        <v>746</v>
      </c>
      <c r="G516" t="s">
        <v>1792</v>
      </c>
      <c r="I516" t="s">
        <v>2189</v>
      </c>
      <c r="K516" t="s">
        <v>1389</v>
      </c>
      <c r="L516" t="s">
        <v>744</v>
      </c>
    </row>
    <row r="517" spans="1:12" ht="15" x14ac:dyDescent="0.25">
      <c r="A517">
        <v>516</v>
      </c>
      <c r="B517" t="s">
        <v>25</v>
      </c>
      <c r="C517" t="s">
        <v>1801</v>
      </c>
      <c r="D517">
        <f>VLOOKUP(C517,'[1]Comuni con ISTAT e priorità'!$A$1:$H$217,5,FALSE)</f>
        <v>23087</v>
      </c>
      <c r="E517" t="s">
        <v>1802</v>
      </c>
      <c r="F517" t="s">
        <v>746</v>
      </c>
      <c r="G517" t="s">
        <v>749</v>
      </c>
      <c r="I517" t="s">
        <v>2189</v>
      </c>
      <c r="K517" t="s">
        <v>579</v>
      </c>
      <c r="L517" t="s">
        <v>744</v>
      </c>
    </row>
    <row r="518" spans="1:12" ht="15" x14ac:dyDescent="0.25">
      <c r="A518">
        <v>517</v>
      </c>
      <c r="B518" t="s">
        <v>25</v>
      </c>
      <c r="C518" t="s">
        <v>1801</v>
      </c>
      <c r="D518">
        <f>VLOOKUP(C518,'[1]Comuni con ISTAT e priorità'!$A$1:$H$217,5,FALSE)</f>
        <v>23087</v>
      </c>
      <c r="E518" t="s">
        <v>1803</v>
      </c>
      <c r="F518" t="s">
        <v>746</v>
      </c>
      <c r="G518" t="s">
        <v>1804</v>
      </c>
      <c r="I518" t="s">
        <v>2189</v>
      </c>
      <c r="K518" t="s">
        <v>579</v>
      </c>
      <c r="L518" t="s">
        <v>744</v>
      </c>
    </row>
    <row r="519" spans="1:12" ht="15" x14ac:dyDescent="0.25">
      <c r="A519">
        <v>518</v>
      </c>
      <c r="B519" t="s">
        <v>25</v>
      </c>
      <c r="C519" t="s">
        <v>262</v>
      </c>
      <c r="D519">
        <f>VLOOKUP(C519,'[1]Comuni con ISTAT e priorità'!$A$1:$H$217,5,FALSE)</f>
        <v>23089</v>
      </c>
      <c r="E519" t="s">
        <v>1805</v>
      </c>
      <c r="F519" t="s">
        <v>741</v>
      </c>
      <c r="G519" t="s">
        <v>1432</v>
      </c>
      <c r="I519" t="s">
        <v>2189</v>
      </c>
      <c r="K519" t="s">
        <v>1433</v>
      </c>
      <c r="L519" t="s">
        <v>744</v>
      </c>
    </row>
    <row r="520" spans="1:12" ht="15" x14ac:dyDescent="0.25">
      <c r="A520">
        <v>519</v>
      </c>
      <c r="B520" t="s">
        <v>25</v>
      </c>
      <c r="C520" t="s">
        <v>262</v>
      </c>
      <c r="D520">
        <f>VLOOKUP(C520,'[1]Comuni con ISTAT e priorità'!$A$1:$H$217,5,FALSE)</f>
        <v>23089</v>
      </c>
      <c r="E520" t="s">
        <v>1806</v>
      </c>
      <c r="F520" t="s">
        <v>741</v>
      </c>
      <c r="G520" t="s">
        <v>749</v>
      </c>
      <c r="I520" t="s">
        <v>2189</v>
      </c>
      <c r="K520" t="s">
        <v>1807</v>
      </c>
      <c r="L520" t="s">
        <v>744</v>
      </c>
    </row>
    <row r="521" spans="1:12" ht="15" x14ac:dyDescent="0.25">
      <c r="A521">
        <v>520</v>
      </c>
      <c r="B521" t="s">
        <v>25</v>
      </c>
      <c r="C521" t="s">
        <v>262</v>
      </c>
      <c r="D521">
        <f>VLOOKUP(C521,'[1]Comuni con ISTAT e priorità'!$A$1:$H$217,5,FALSE)</f>
        <v>23089</v>
      </c>
      <c r="E521" t="s">
        <v>1808</v>
      </c>
      <c r="F521" t="s">
        <v>741</v>
      </c>
      <c r="G521" t="s">
        <v>1809</v>
      </c>
      <c r="I521" t="s">
        <v>2189</v>
      </c>
      <c r="K521" t="s">
        <v>477</v>
      </c>
      <c r="L521" t="s">
        <v>744</v>
      </c>
    </row>
    <row r="522" spans="1:12" ht="15" x14ac:dyDescent="0.25">
      <c r="A522">
        <v>521</v>
      </c>
      <c r="B522" t="s">
        <v>25</v>
      </c>
      <c r="C522" t="s">
        <v>262</v>
      </c>
      <c r="D522">
        <f>VLOOKUP(C522,'[1]Comuni con ISTAT e priorità'!$A$1:$H$217,5,FALSE)</f>
        <v>23089</v>
      </c>
      <c r="E522" t="s">
        <v>1810</v>
      </c>
      <c r="F522" t="s">
        <v>741</v>
      </c>
      <c r="G522" t="s">
        <v>1811</v>
      </c>
      <c r="I522" t="s">
        <v>2189</v>
      </c>
      <c r="K522" t="s">
        <v>1807</v>
      </c>
      <c r="L522" t="s">
        <v>744</v>
      </c>
    </row>
    <row r="523" spans="1:12" ht="15" x14ac:dyDescent="0.25">
      <c r="A523">
        <v>522</v>
      </c>
      <c r="B523" t="s">
        <v>25</v>
      </c>
      <c r="C523" t="s">
        <v>576</v>
      </c>
      <c r="D523">
        <f>VLOOKUP(C523,'[1]Comuni con ISTAT e priorità'!$A$1:$H$217,5,FALSE)</f>
        <v>23090</v>
      </c>
      <c r="E523" t="s">
        <v>1812</v>
      </c>
      <c r="F523" t="s">
        <v>741</v>
      </c>
      <c r="G523" t="s">
        <v>1813</v>
      </c>
      <c r="I523" t="s">
        <v>2189</v>
      </c>
      <c r="K523" t="s">
        <v>576</v>
      </c>
      <c r="L523" t="s">
        <v>744</v>
      </c>
    </row>
    <row r="524" spans="1:12" ht="15" x14ac:dyDescent="0.25">
      <c r="A524">
        <v>523</v>
      </c>
      <c r="B524" t="s">
        <v>25</v>
      </c>
      <c r="C524" t="s">
        <v>576</v>
      </c>
      <c r="D524">
        <f>VLOOKUP(C524,'[1]Comuni con ISTAT e priorità'!$A$1:$H$217,5,FALSE)</f>
        <v>23090</v>
      </c>
      <c r="E524" t="s">
        <v>1814</v>
      </c>
      <c r="F524" t="s">
        <v>741</v>
      </c>
      <c r="G524" t="s">
        <v>1815</v>
      </c>
      <c r="I524" t="s">
        <v>2189</v>
      </c>
      <c r="K524" t="s">
        <v>576</v>
      </c>
      <c r="L524" t="s">
        <v>744</v>
      </c>
    </row>
    <row r="525" spans="1:12" ht="15" x14ac:dyDescent="0.25">
      <c r="A525">
        <v>524</v>
      </c>
      <c r="B525" t="s">
        <v>25</v>
      </c>
      <c r="C525" t="s">
        <v>25</v>
      </c>
      <c r="D525">
        <f>VLOOKUP(C525,'[1]Comuni con ISTAT e priorità'!$A$1:$H$217,5,FALSE)</f>
        <v>23091</v>
      </c>
      <c r="E525" t="s">
        <v>1816</v>
      </c>
      <c r="F525" t="s">
        <v>746</v>
      </c>
      <c r="G525" t="s">
        <v>1817</v>
      </c>
      <c r="I525" t="s">
        <v>2189</v>
      </c>
      <c r="K525" t="s">
        <v>1575</v>
      </c>
      <c r="L525" t="s">
        <v>744</v>
      </c>
    </row>
    <row r="526" spans="1:12" ht="15" x14ac:dyDescent="0.25">
      <c r="A526">
        <v>525</v>
      </c>
      <c r="B526" t="s">
        <v>25</v>
      </c>
      <c r="C526" t="s">
        <v>25</v>
      </c>
      <c r="D526">
        <f>VLOOKUP(C526,'[1]Comuni con ISTAT e priorità'!$A$1:$H$217,5,FALSE)</f>
        <v>23091</v>
      </c>
      <c r="E526" t="s">
        <v>1818</v>
      </c>
      <c r="F526" t="s">
        <v>746</v>
      </c>
      <c r="G526" t="s">
        <v>1819</v>
      </c>
      <c r="I526" t="s">
        <v>2189</v>
      </c>
      <c r="K526" t="s">
        <v>1819</v>
      </c>
      <c r="L526" t="s">
        <v>744</v>
      </c>
    </row>
    <row r="527" spans="1:12" ht="15" x14ac:dyDescent="0.25">
      <c r="A527">
        <v>526</v>
      </c>
      <c r="B527" t="s">
        <v>25</v>
      </c>
      <c r="C527" t="s">
        <v>25</v>
      </c>
      <c r="D527">
        <f>VLOOKUP(C527,'[1]Comuni con ISTAT e priorità'!$A$1:$H$217,5,FALSE)</f>
        <v>23091</v>
      </c>
      <c r="E527" t="s">
        <v>1820</v>
      </c>
      <c r="F527" t="s">
        <v>746</v>
      </c>
      <c r="G527" t="s">
        <v>749</v>
      </c>
      <c r="I527" t="s">
        <v>2189</v>
      </c>
      <c r="K527" t="s">
        <v>1819</v>
      </c>
      <c r="L527" t="s">
        <v>744</v>
      </c>
    </row>
    <row r="528" spans="1:12" ht="15" x14ac:dyDescent="0.25">
      <c r="A528">
        <v>527</v>
      </c>
      <c r="B528" t="s">
        <v>25</v>
      </c>
      <c r="C528" t="s">
        <v>25</v>
      </c>
      <c r="D528">
        <f>VLOOKUP(C528,'[1]Comuni con ISTAT e priorità'!$A$1:$H$217,5,FALSE)</f>
        <v>23091</v>
      </c>
      <c r="E528" t="s">
        <v>1821</v>
      </c>
      <c r="F528" t="s">
        <v>746</v>
      </c>
      <c r="G528" t="s">
        <v>749</v>
      </c>
      <c r="I528" t="s">
        <v>2189</v>
      </c>
      <c r="K528" t="s">
        <v>1575</v>
      </c>
      <c r="L528" t="s">
        <v>744</v>
      </c>
    </row>
    <row r="529" spans="1:12" ht="15" x14ac:dyDescent="0.25">
      <c r="A529">
        <v>528</v>
      </c>
      <c r="B529" t="s">
        <v>25</v>
      </c>
      <c r="C529" t="s">
        <v>25</v>
      </c>
      <c r="D529">
        <f>VLOOKUP(C529,'[1]Comuni con ISTAT e priorità'!$A$1:$H$217,5,FALSE)</f>
        <v>23091</v>
      </c>
      <c r="E529" t="s">
        <v>1822</v>
      </c>
      <c r="F529" t="s">
        <v>746</v>
      </c>
      <c r="G529" t="s">
        <v>1823</v>
      </c>
      <c r="I529" t="s">
        <v>2189</v>
      </c>
      <c r="K529" t="s">
        <v>1819</v>
      </c>
      <c r="L529" t="s">
        <v>744</v>
      </c>
    </row>
    <row r="530" spans="1:12" ht="15" x14ac:dyDescent="0.25">
      <c r="A530">
        <v>529</v>
      </c>
      <c r="B530" t="s">
        <v>25</v>
      </c>
      <c r="C530" t="s">
        <v>25</v>
      </c>
      <c r="D530">
        <f>VLOOKUP(C530,'[1]Comuni con ISTAT e priorità'!$A$1:$H$217,5,FALSE)</f>
        <v>23091</v>
      </c>
      <c r="E530" t="s">
        <v>1824</v>
      </c>
      <c r="F530" t="s">
        <v>746</v>
      </c>
      <c r="G530" t="s">
        <v>1823</v>
      </c>
      <c r="I530" t="s">
        <v>2189</v>
      </c>
      <c r="K530" t="s">
        <v>1575</v>
      </c>
      <c r="L530" t="s">
        <v>744</v>
      </c>
    </row>
    <row r="531" spans="1:12" ht="15" x14ac:dyDescent="0.25">
      <c r="A531">
        <v>530</v>
      </c>
      <c r="B531" t="s">
        <v>25</v>
      </c>
      <c r="C531" t="s">
        <v>25</v>
      </c>
      <c r="D531">
        <f>VLOOKUP(C531,'[1]Comuni con ISTAT e priorità'!$A$1:$H$217,5,FALSE)</f>
        <v>23091</v>
      </c>
      <c r="E531" t="s">
        <v>1825</v>
      </c>
      <c r="F531" t="s">
        <v>746</v>
      </c>
      <c r="G531" t="s">
        <v>1826</v>
      </c>
      <c r="I531" t="s">
        <v>2189</v>
      </c>
      <c r="K531" t="s">
        <v>1575</v>
      </c>
      <c r="L531" t="s">
        <v>744</v>
      </c>
    </row>
    <row r="532" spans="1:12" ht="15" x14ac:dyDescent="0.25">
      <c r="A532">
        <v>531</v>
      </c>
      <c r="B532" t="s">
        <v>25</v>
      </c>
      <c r="C532" t="s">
        <v>25</v>
      </c>
      <c r="D532">
        <f>VLOOKUP(C532,'[1]Comuni con ISTAT e priorità'!$A$1:$H$217,5,FALSE)</f>
        <v>23091</v>
      </c>
      <c r="E532" t="s">
        <v>1827</v>
      </c>
      <c r="F532" t="s">
        <v>746</v>
      </c>
      <c r="G532" t="s">
        <v>1828</v>
      </c>
      <c r="I532" t="s">
        <v>2189</v>
      </c>
      <c r="K532" t="s">
        <v>1829</v>
      </c>
      <c r="L532" t="s">
        <v>744</v>
      </c>
    </row>
    <row r="533" spans="1:12" ht="15" x14ac:dyDescent="0.25">
      <c r="A533">
        <v>532</v>
      </c>
      <c r="B533" t="s">
        <v>25</v>
      </c>
      <c r="C533" t="s">
        <v>25</v>
      </c>
      <c r="D533">
        <f>VLOOKUP(C533,'[1]Comuni con ISTAT e priorità'!$A$1:$H$217,5,FALSE)</f>
        <v>23091</v>
      </c>
      <c r="E533" t="s">
        <v>1830</v>
      </c>
      <c r="F533" t="s">
        <v>746</v>
      </c>
      <c r="G533" t="s">
        <v>1831</v>
      </c>
      <c r="I533" t="s">
        <v>2189</v>
      </c>
      <c r="K533" t="s">
        <v>1819</v>
      </c>
      <c r="L533" t="s">
        <v>744</v>
      </c>
    </row>
    <row r="534" spans="1:12" ht="15" x14ac:dyDescent="0.25">
      <c r="A534">
        <v>533</v>
      </c>
      <c r="B534" t="s">
        <v>25</v>
      </c>
      <c r="C534" t="s">
        <v>25</v>
      </c>
      <c r="D534">
        <f>VLOOKUP(C534,'[1]Comuni con ISTAT e priorità'!$A$1:$H$217,5,FALSE)</f>
        <v>23091</v>
      </c>
      <c r="E534" t="s">
        <v>1832</v>
      </c>
      <c r="F534" t="s">
        <v>746</v>
      </c>
      <c r="G534" t="s">
        <v>1833</v>
      </c>
      <c r="I534" t="s">
        <v>2189</v>
      </c>
      <c r="K534" t="s">
        <v>1819</v>
      </c>
      <c r="L534" t="s">
        <v>744</v>
      </c>
    </row>
    <row r="535" spans="1:12" x14ac:dyDescent="0.3">
      <c r="A535">
        <v>534</v>
      </c>
      <c r="B535" t="s">
        <v>25</v>
      </c>
      <c r="C535" t="s">
        <v>25</v>
      </c>
      <c r="D535">
        <f>VLOOKUP(C535,'[1]Comuni con ISTAT e priorità'!$A$1:$H$217,5,FALSE)</f>
        <v>23091</v>
      </c>
      <c r="E535" t="s">
        <v>1834</v>
      </c>
      <c r="F535" t="s">
        <v>746</v>
      </c>
      <c r="G535" t="s">
        <v>1589</v>
      </c>
      <c r="I535" t="s">
        <v>2189</v>
      </c>
      <c r="K535" t="s">
        <v>1575</v>
      </c>
      <c r="L535" t="s">
        <v>744</v>
      </c>
    </row>
    <row r="536" spans="1:12" ht="15" x14ac:dyDescent="0.25">
      <c r="A536">
        <v>535</v>
      </c>
      <c r="B536" t="s">
        <v>25</v>
      </c>
      <c r="C536" t="s">
        <v>25</v>
      </c>
      <c r="D536">
        <f>VLOOKUP(C536,'[1]Comuni con ISTAT e priorità'!$A$1:$H$217,5,FALSE)</f>
        <v>23091</v>
      </c>
      <c r="E536" t="s">
        <v>1835</v>
      </c>
      <c r="F536" t="s">
        <v>746</v>
      </c>
      <c r="G536" t="s">
        <v>1836</v>
      </c>
      <c r="I536" t="s">
        <v>2189</v>
      </c>
      <c r="K536" t="s">
        <v>1819</v>
      </c>
      <c r="L536" t="s">
        <v>744</v>
      </c>
    </row>
    <row r="537" spans="1:12" ht="15" x14ac:dyDescent="0.25">
      <c r="A537">
        <v>536</v>
      </c>
      <c r="B537" t="s">
        <v>25</v>
      </c>
      <c r="C537" t="s">
        <v>25</v>
      </c>
      <c r="D537">
        <f>VLOOKUP(C537,'[1]Comuni con ISTAT e priorità'!$A$1:$H$217,5,FALSE)</f>
        <v>23091</v>
      </c>
      <c r="E537" t="s">
        <v>1837</v>
      </c>
      <c r="F537" t="s">
        <v>746</v>
      </c>
      <c r="G537" t="s">
        <v>25</v>
      </c>
      <c r="I537" t="s">
        <v>2189</v>
      </c>
      <c r="K537" t="s">
        <v>1838</v>
      </c>
      <c r="L537" t="s">
        <v>744</v>
      </c>
    </row>
    <row r="538" spans="1:12" ht="15" x14ac:dyDescent="0.25">
      <c r="A538">
        <v>537</v>
      </c>
      <c r="B538" t="s">
        <v>25</v>
      </c>
      <c r="C538" t="s">
        <v>579</v>
      </c>
      <c r="D538">
        <f>VLOOKUP(C538,'[1]Comuni con ISTAT e priorità'!$A$1:$H$217,5,FALSE)</f>
        <v>23093</v>
      </c>
      <c r="E538" t="s">
        <v>1839</v>
      </c>
      <c r="F538" t="s">
        <v>746</v>
      </c>
      <c r="G538" t="s">
        <v>1840</v>
      </c>
      <c r="I538" t="s">
        <v>2189</v>
      </c>
      <c r="K538" t="s">
        <v>579</v>
      </c>
      <c r="L538" t="s">
        <v>744</v>
      </c>
    </row>
    <row r="539" spans="1:12" ht="15" x14ac:dyDescent="0.25">
      <c r="A539">
        <v>538</v>
      </c>
      <c r="B539" t="s">
        <v>25</v>
      </c>
      <c r="C539" t="s">
        <v>579</v>
      </c>
      <c r="D539">
        <f>VLOOKUP(C539,'[1]Comuni con ISTAT e priorità'!$A$1:$H$217,5,FALSE)</f>
        <v>23093</v>
      </c>
      <c r="E539" t="s">
        <v>1841</v>
      </c>
      <c r="F539" t="s">
        <v>746</v>
      </c>
      <c r="G539" t="s">
        <v>1842</v>
      </c>
      <c r="I539" t="s">
        <v>2189</v>
      </c>
      <c r="K539" t="s">
        <v>579</v>
      </c>
      <c r="L539" t="s">
        <v>744</v>
      </c>
    </row>
    <row r="540" spans="1:12" ht="15" x14ac:dyDescent="0.25">
      <c r="A540">
        <v>539</v>
      </c>
      <c r="B540" t="s">
        <v>25</v>
      </c>
      <c r="C540" t="s">
        <v>579</v>
      </c>
      <c r="D540">
        <f>VLOOKUP(C540,'[1]Comuni con ISTAT e priorità'!$A$1:$H$217,5,FALSE)</f>
        <v>23093</v>
      </c>
      <c r="E540" t="s">
        <v>1843</v>
      </c>
      <c r="F540" t="s">
        <v>746</v>
      </c>
      <c r="G540" t="s">
        <v>545</v>
      </c>
      <c r="I540" t="s">
        <v>2189</v>
      </c>
      <c r="K540" t="s">
        <v>545</v>
      </c>
      <c r="L540" t="s">
        <v>744</v>
      </c>
    </row>
    <row r="541" spans="1:12" ht="15" x14ac:dyDescent="0.25">
      <c r="A541">
        <v>540</v>
      </c>
      <c r="B541" t="s">
        <v>25</v>
      </c>
      <c r="C541" t="s">
        <v>579</v>
      </c>
      <c r="D541">
        <f>VLOOKUP(C541,'[1]Comuni con ISTAT e priorità'!$A$1:$H$217,5,FALSE)</f>
        <v>23093</v>
      </c>
      <c r="E541" t="s">
        <v>1844</v>
      </c>
      <c r="F541" t="s">
        <v>746</v>
      </c>
      <c r="G541" t="s">
        <v>640</v>
      </c>
      <c r="I541" t="s">
        <v>2189</v>
      </c>
      <c r="K541" t="s">
        <v>579</v>
      </c>
      <c r="L541" t="s">
        <v>744</v>
      </c>
    </row>
    <row r="542" spans="1:12" ht="15" x14ac:dyDescent="0.25">
      <c r="A542">
        <v>541</v>
      </c>
      <c r="B542" t="s">
        <v>25</v>
      </c>
      <c r="C542" t="s">
        <v>579</v>
      </c>
      <c r="D542">
        <f>VLOOKUP(C542,'[1]Comuni con ISTAT e priorità'!$A$1:$H$217,5,FALSE)</f>
        <v>23093</v>
      </c>
      <c r="E542" t="s">
        <v>1845</v>
      </c>
      <c r="F542" t="s">
        <v>746</v>
      </c>
      <c r="G542" t="s">
        <v>1846</v>
      </c>
      <c r="I542" t="s">
        <v>2189</v>
      </c>
      <c r="K542" t="s">
        <v>579</v>
      </c>
      <c r="L542" t="s">
        <v>744</v>
      </c>
    </row>
    <row r="543" spans="1:12" ht="15" x14ac:dyDescent="0.25">
      <c r="A543">
        <v>542</v>
      </c>
      <c r="B543" t="s">
        <v>25</v>
      </c>
      <c r="C543" t="s">
        <v>579</v>
      </c>
      <c r="D543">
        <f>VLOOKUP(C543,'[1]Comuni con ISTAT e priorità'!$A$1:$H$217,5,FALSE)</f>
        <v>23093</v>
      </c>
      <c r="E543" t="s">
        <v>1847</v>
      </c>
      <c r="F543" t="s">
        <v>746</v>
      </c>
      <c r="G543" t="s">
        <v>749</v>
      </c>
      <c r="I543" t="s">
        <v>2189</v>
      </c>
      <c r="K543" t="s">
        <v>579</v>
      </c>
      <c r="L543" t="s">
        <v>744</v>
      </c>
    </row>
    <row r="544" spans="1:12" ht="15" x14ac:dyDescent="0.25">
      <c r="A544">
        <v>543</v>
      </c>
      <c r="B544" t="s">
        <v>25</v>
      </c>
      <c r="C544" t="s">
        <v>579</v>
      </c>
      <c r="D544">
        <f>VLOOKUP(C544,'[1]Comuni con ISTAT e priorità'!$A$1:$H$217,5,FALSE)</f>
        <v>23093</v>
      </c>
      <c r="E544" t="s">
        <v>1848</v>
      </c>
      <c r="F544" t="s">
        <v>746</v>
      </c>
      <c r="G544" t="s">
        <v>1849</v>
      </c>
      <c r="I544" t="s">
        <v>2189</v>
      </c>
      <c r="K544" t="s">
        <v>579</v>
      </c>
      <c r="L544" t="s">
        <v>744</v>
      </c>
    </row>
    <row r="545" spans="1:12" ht="15" x14ac:dyDescent="0.25">
      <c r="A545">
        <v>544</v>
      </c>
      <c r="B545" t="s">
        <v>25</v>
      </c>
      <c r="C545" t="s">
        <v>579</v>
      </c>
      <c r="D545">
        <f>VLOOKUP(C545,'[1]Comuni con ISTAT e priorità'!$A$1:$H$217,5,FALSE)</f>
        <v>23093</v>
      </c>
      <c r="E545" t="s">
        <v>1850</v>
      </c>
      <c r="F545" t="s">
        <v>746</v>
      </c>
      <c r="G545" t="s">
        <v>1851</v>
      </c>
      <c r="I545" t="s">
        <v>2189</v>
      </c>
      <c r="K545" t="s">
        <v>579</v>
      </c>
      <c r="L545" t="s">
        <v>744</v>
      </c>
    </row>
    <row r="546" spans="1:12" ht="15" x14ac:dyDescent="0.25">
      <c r="A546">
        <v>545</v>
      </c>
      <c r="B546" t="s">
        <v>25</v>
      </c>
      <c r="C546" t="s">
        <v>579</v>
      </c>
      <c r="D546">
        <f>VLOOKUP(C546,'[1]Comuni con ISTAT e priorità'!$A$1:$H$217,5,FALSE)</f>
        <v>23093</v>
      </c>
      <c r="E546" t="s">
        <v>1852</v>
      </c>
      <c r="F546" t="s">
        <v>746</v>
      </c>
      <c r="G546" t="s">
        <v>1853</v>
      </c>
      <c r="I546" t="s">
        <v>2189</v>
      </c>
      <c r="K546" t="s">
        <v>579</v>
      </c>
      <c r="L546" t="s">
        <v>744</v>
      </c>
    </row>
    <row r="547" spans="1:12" ht="15" x14ac:dyDescent="0.25">
      <c r="A547">
        <v>546</v>
      </c>
      <c r="B547" t="s">
        <v>25</v>
      </c>
      <c r="C547" t="s">
        <v>579</v>
      </c>
      <c r="D547">
        <f>VLOOKUP(C547,'[1]Comuni con ISTAT e priorità'!$A$1:$H$217,5,FALSE)</f>
        <v>23093</v>
      </c>
      <c r="E547" t="s">
        <v>1854</v>
      </c>
      <c r="F547" t="s">
        <v>746</v>
      </c>
      <c r="G547" t="s">
        <v>1855</v>
      </c>
      <c r="I547" t="s">
        <v>2189</v>
      </c>
      <c r="K547" t="s">
        <v>579</v>
      </c>
      <c r="L547" t="s">
        <v>744</v>
      </c>
    </row>
    <row r="548" spans="1:12" ht="15" x14ac:dyDescent="0.25">
      <c r="A548">
        <v>547</v>
      </c>
      <c r="B548" t="s">
        <v>25</v>
      </c>
      <c r="C548" t="s">
        <v>579</v>
      </c>
      <c r="D548">
        <f>VLOOKUP(C548,'[1]Comuni con ISTAT e priorità'!$A$1:$H$217,5,FALSE)</f>
        <v>23093</v>
      </c>
      <c r="E548" t="s">
        <v>1856</v>
      </c>
      <c r="F548" t="s">
        <v>746</v>
      </c>
      <c r="G548" t="s">
        <v>1857</v>
      </c>
      <c r="I548" t="s">
        <v>2189</v>
      </c>
      <c r="K548" t="s">
        <v>579</v>
      </c>
      <c r="L548" t="s">
        <v>744</v>
      </c>
    </row>
    <row r="549" spans="1:12" ht="15" x14ac:dyDescent="0.25">
      <c r="A549">
        <v>548</v>
      </c>
      <c r="B549" t="s">
        <v>25</v>
      </c>
      <c r="C549" t="s">
        <v>579</v>
      </c>
      <c r="D549">
        <f>VLOOKUP(C549,'[1]Comuni con ISTAT e priorità'!$A$1:$H$217,5,FALSE)</f>
        <v>23093</v>
      </c>
      <c r="E549" t="s">
        <v>1858</v>
      </c>
      <c r="F549" t="s">
        <v>746</v>
      </c>
      <c r="G549" t="s">
        <v>1859</v>
      </c>
      <c r="I549" t="s">
        <v>2189</v>
      </c>
      <c r="K549" t="s">
        <v>579</v>
      </c>
      <c r="L549" t="s">
        <v>744</v>
      </c>
    </row>
    <row r="550" spans="1:12" ht="15" x14ac:dyDescent="0.25">
      <c r="A550">
        <v>549</v>
      </c>
      <c r="B550" t="s">
        <v>25</v>
      </c>
      <c r="C550" t="s">
        <v>579</v>
      </c>
      <c r="D550">
        <f>VLOOKUP(C550,'[1]Comuni con ISTAT e priorità'!$A$1:$H$217,5,FALSE)</f>
        <v>23093</v>
      </c>
      <c r="E550" t="s">
        <v>1860</v>
      </c>
      <c r="F550" t="s">
        <v>746</v>
      </c>
      <c r="G550" t="s">
        <v>1861</v>
      </c>
      <c r="I550" t="s">
        <v>2189</v>
      </c>
      <c r="K550" t="s">
        <v>579</v>
      </c>
      <c r="L550" t="s">
        <v>744</v>
      </c>
    </row>
    <row r="551" spans="1:12" ht="15" x14ac:dyDescent="0.25">
      <c r="A551">
        <v>550</v>
      </c>
      <c r="B551" t="s">
        <v>25</v>
      </c>
      <c r="C551" t="s">
        <v>579</v>
      </c>
      <c r="D551">
        <f>VLOOKUP(C551,'[1]Comuni con ISTAT e priorità'!$A$1:$H$217,5,FALSE)</f>
        <v>23093</v>
      </c>
      <c r="E551" t="s">
        <v>1862</v>
      </c>
      <c r="F551" t="s">
        <v>746</v>
      </c>
      <c r="G551" t="s">
        <v>1863</v>
      </c>
      <c r="I551" t="s">
        <v>2189</v>
      </c>
      <c r="K551" t="s">
        <v>579</v>
      </c>
      <c r="L551" t="s">
        <v>744</v>
      </c>
    </row>
    <row r="552" spans="1:12" ht="15" x14ac:dyDescent="0.25">
      <c r="A552">
        <v>551</v>
      </c>
      <c r="B552" t="s">
        <v>25</v>
      </c>
      <c r="C552" t="s">
        <v>579</v>
      </c>
      <c r="D552">
        <f>VLOOKUP(C552,'[1]Comuni con ISTAT e priorità'!$A$1:$H$217,5,FALSE)</f>
        <v>23093</v>
      </c>
      <c r="E552" t="s">
        <v>1864</v>
      </c>
      <c r="F552" t="s">
        <v>746</v>
      </c>
      <c r="G552" t="s">
        <v>1865</v>
      </c>
      <c r="I552" t="s">
        <v>2189</v>
      </c>
      <c r="K552" t="s">
        <v>579</v>
      </c>
      <c r="L552" t="s">
        <v>744</v>
      </c>
    </row>
    <row r="553" spans="1:12" ht="15" x14ac:dyDescent="0.25">
      <c r="A553">
        <v>552</v>
      </c>
      <c r="B553" t="s">
        <v>25</v>
      </c>
      <c r="C553" t="s">
        <v>579</v>
      </c>
      <c r="D553">
        <f>VLOOKUP(C553,'[1]Comuni con ISTAT e priorità'!$A$1:$H$217,5,FALSE)</f>
        <v>23093</v>
      </c>
      <c r="E553" t="s">
        <v>1866</v>
      </c>
      <c r="F553" t="s">
        <v>746</v>
      </c>
      <c r="G553" t="s">
        <v>1867</v>
      </c>
      <c r="I553" t="s">
        <v>2189</v>
      </c>
      <c r="K553" t="s">
        <v>579</v>
      </c>
      <c r="L553" t="s">
        <v>744</v>
      </c>
    </row>
    <row r="554" spans="1:12" ht="15" x14ac:dyDescent="0.25">
      <c r="A554">
        <v>553</v>
      </c>
      <c r="B554" t="s">
        <v>25</v>
      </c>
      <c r="C554" t="s">
        <v>579</v>
      </c>
      <c r="D554">
        <f>VLOOKUP(C554,'[1]Comuni con ISTAT e priorità'!$A$1:$H$217,5,FALSE)</f>
        <v>23093</v>
      </c>
      <c r="E554" t="s">
        <v>1868</v>
      </c>
      <c r="F554" t="s">
        <v>746</v>
      </c>
      <c r="G554" t="s">
        <v>1869</v>
      </c>
      <c r="I554" t="s">
        <v>2189</v>
      </c>
      <c r="K554" t="s">
        <v>579</v>
      </c>
      <c r="L554" t="s">
        <v>744</v>
      </c>
    </row>
    <row r="555" spans="1:12" ht="15" x14ac:dyDescent="0.25">
      <c r="A555">
        <v>554</v>
      </c>
      <c r="B555" t="s">
        <v>25</v>
      </c>
      <c r="C555" t="s">
        <v>579</v>
      </c>
      <c r="D555">
        <f>VLOOKUP(C555,'[1]Comuni con ISTAT e priorità'!$A$1:$H$217,5,FALSE)</f>
        <v>23093</v>
      </c>
      <c r="E555" t="s">
        <v>1870</v>
      </c>
      <c r="F555" t="s">
        <v>746</v>
      </c>
      <c r="G555" t="s">
        <v>1871</v>
      </c>
      <c r="I555" t="s">
        <v>2189</v>
      </c>
      <c r="K555" t="s">
        <v>579</v>
      </c>
      <c r="L555" t="s">
        <v>744</v>
      </c>
    </row>
    <row r="556" spans="1:12" ht="15" x14ac:dyDescent="0.25">
      <c r="A556">
        <v>555</v>
      </c>
      <c r="B556" t="s">
        <v>25</v>
      </c>
      <c r="C556" t="s">
        <v>579</v>
      </c>
      <c r="D556">
        <f>VLOOKUP(C556,'[1]Comuni con ISTAT e priorità'!$A$1:$H$217,5,FALSE)</f>
        <v>23093</v>
      </c>
      <c r="E556" t="s">
        <v>1872</v>
      </c>
      <c r="F556" t="s">
        <v>746</v>
      </c>
      <c r="G556" t="s">
        <v>1873</v>
      </c>
      <c r="I556" t="s">
        <v>2189</v>
      </c>
      <c r="K556" t="s">
        <v>579</v>
      </c>
      <c r="L556" t="s">
        <v>744</v>
      </c>
    </row>
    <row r="557" spans="1:12" ht="15" x14ac:dyDescent="0.25">
      <c r="A557">
        <v>556</v>
      </c>
      <c r="B557" t="s">
        <v>25</v>
      </c>
      <c r="C557" t="s">
        <v>579</v>
      </c>
      <c r="D557">
        <f>VLOOKUP(C557,'[1]Comuni con ISTAT e priorità'!$A$1:$H$217,5,FALSE)</f>
        <v>23093</v>
      </c>
      <c r="E557" t="s">
        <v>1874</v>
      </c>
      <c r="F557" t="s">
        <v>746</v>
      </c>
      <c r="G557" t="s">
        <v>1875</v>
      </c>
      <c r="I557" t="s">
        <v>2189</v>
      </c>
      <c r="K557" t="s">
        <v>579</v>
      </c>
      <c r="L557" t="s">
        <v>744</v>
      </c>
    </row>
    <row r="558" spans="1:12" ht="15" x14ac:dyDescent="0.25">
      <c r="A558">
        <v>557</v>
      </c>
      <c r="B558" t="s">
        <v>25</v>
      </c>
      <c r="C558" t="s">
        <v>579</v>
      </c>
      <c r="D558">
        <f>VLOOKUP(C558,'[1]Comuni con ISTAT e priorità'!$A$1:$H$217,5,FALSE)</f>
        <v>23093</v>
      </c>
      <c r="E558" t="s">
        <v>1876</v>
      </c>
      <c r="F558" t="s">
        <v>746</v>
      </c>
      <c r="G558" t="s">
        <v>1877</v>
      </c>
      <c r="I558" t="s">
        <v>2189</v>
      </c>
      <c r="K558" t="s">
        <v>579</v>
      </c>
      <c r="L558" t="s">
        <v>744</v>
      </c>
    </row>
    <row r="559" spans="1:12" ht="15" x14ac:dyDescent="0.25">
      <c r="A559">
        <v>558</v>
      </c>
      <c r="B559" t="s">
        <v>25</v>
      </c>
      <c r="C559" t="s">
        <v>579</v>
      </c>
      <c r="D559">
        <f>VLOOKUP(C559,'[1]Comuni con ISTAT e priorità'!$A$1:$H$217,5,FALSE)</f>
        <v>23093</v>
      </c>
      <c r="E559" t="s">
        <v>1878</v>
      </c>
      <c r="F559" t="s">
        <v>746</v>
      </c>
      <c r="G559" t="s">
        <v>1879</v>
      </c>
      <c r="I559" t="s">
        <v>2189</v>
      </c>
      <c r="K559" t="s">
        <v>579</v>
      </c>
      <c r="L559" t="s">
        <v>744</v>
      </c>
    </row>
    <row r="560" spans="1:12" ht="15" x14ac:dyDescent="0.25">
      <c r="A560">
        <v>559</v>
      </c>
      <c r="B560" t="s">
        <v>25</v>
      </c>
      <c r="C560" t="s">
        <v>579</v>
      </c>
      <c r="D560">
        <f>VLOOKUP(C560,'[1]Comuni con ISTAT e priorità'!$A$1:$H$217,5,FALSE)</f>
        <v>23093</v>
      </c>
      <c r="E560" t="s">
        <v>1880</v>
      </c>
      <c r="F560" t="s">
        <v>746</v>
      </c>
      <c r="G560" t="s">
        <v>579</v>
      </c>
      <c r="I560" t="s">
        <v>2189</v>
      </c>
      <c r="K560" t="s">
        <v>579</v>
      </c>
      <c r="L560" t="s">
        <v>744</v>
      </c>
    </row>
    <row r="561" spans="1:12" ht="15" x14ac:dyDescent="0.25">
      <c r="A561">
        <v>560</v>
      </c>
      <c r="B561" t="s">
        <v>25</v>
      </c>
      <c r="C561" t="s">
        <v>579</v>
      </c>
      <c r="D561">
        <f>VLOOKUP(C561,'[1]Comuni con ISTAT e priorità'!$A$1:$H$217,5,FALSE)</f>
        <v>23093</v>
      </c>
      <c r="E561" t="s">
        <v>1881</v>
      </c>
      <c r="F561" t="s">
        <v>746</v>
      </c>
      <c r="G561" t="s">
        <v>1882</v>
      </c>
      <c r="I561" t="s">
        <v>2189</v>
      </c>
      <c r="K561" t="s">
        <v>579</v>
      </c>
      <c r="L561" t="s">
        <v>744</v>
      </c>
    </row>
    <row r="562" spans="1:12" ht="15" x14ac:dyDescent="0.25">
      <c r="A562">
        <v>561</v>
      </c>
      <c r="B562" t="s">
        <v>25</v>
      </c>
      <c r="C562" t="s">
        <v>579</v>
      </c>
      <c r="D562">
        <f>VLOOKUP(C562,'[1]Comuni con ISTAT e priorità'!$A$1:$H$217,5,FALSE)</f>
        <v>23093</v>
      </c>
      <c r="E562" t="s">
        <v>1883</v>
      </c>
      <c r="F562" t="s">
        <v>746</v>
      </c>
      <c r="G562" t="s">
        <v>1884</v>
      </c>
      <c r="I562" t="s">
        <v>2189</v>
      </c>
      <c r="K562" t="s">
        <v>579</v>
      </c>
      <c r="L562" t="s">
        <v>744</v>
      </c>
    </row>
    <row r="563" spans="1:12" ht="15" x14ac:dyDescent="0.25">
      <c r="A563">
        <v>562</v>
      </c>
      <c r="B563" t="s">
        <v>25</v>
      </c>
      <c r="C563" t="s">
        <v>1885</v>
      </c>
      <c r="D563">
        <f>VLOOKUP(C563,'[1]Comuni con ISTAT e priorità'!$A$1:$H$217,5,FALSE)</f>
        <v>23094</v>
      </c>
      <c r="E563" t="s">
        <v>1886</v>
      </c>
      <c r="F563" t="s">
        <v>741</v>
      </c>
      <c r="G563" t="s">
        <v>1887</v>
      </c>
      <c r="I563" t="s">
        <v>2189</v>
      </c>
      <c r="K563" t="s">
        <v>1887</v>
      </c>
      <c r="L563" t="s">
        <v>744</v>
      </c>
    </row>
    <row r="564" spans="1:12" ht="15" x14ac:dyDescent="0.25">
      <c r="A564">
        <v>563</v>
      </c>
      <c r="B564" t="s">
        <v>25</v>
      </c>
      <c r="C564" t="s">
        <v>1888</v>
      </c>
      <c r="D564">
        <f>VLOOKUP(C564,'[1]Comuni con ISTAT e priorità'!$A$1:$H$217,5,FALSE)</f>
        <v>23096</v>
      </c>
      <c r="E564" t="s">
        <v>1889</v>
      </c>
      <c r="F564" t="s">
        <v>741</v>
      </c>
      <c r="G564" t="s">
        <v>1890</v>
      </c>
      <c r="I564" t="s">
        <v>2189</v>
      </c>
      <c r="K564" t="s">
        <v>1891</v>
      </c>
      <c r="L564" t="s">
        <v>744</v>
      </c>
    </row>
    <row r="565" spans="1:12" ht="15" x14ac:dyDescent="0.25">
      <c r="A565">
        <v>564</v>
      </c>
      <c r="B565" t="s">
        <v>25</v>
      </c>
      <c r="C565" t="s">
        <v>1888</v>
      </c>
      <c r="D565">
        <f>VLOOKUP(C565,'[1]Comuni con ISTAT e priorità'!$A$1:$H$217,5,FALSE)</f>
        <v>23096</v>
      </c>
      <c r="E565" t="s">
        <v>1892</v>
      </c>
      <c r="F565" t="s">
        <v>741</v>
      </c>
      <c r="G565" t="s">
        <v>1893</v>
      </c>
      <c r="I565" t="s">
        <v>2189</v>
      </c>
      <c r="K565" t="s">
        <v>1894</v>
      </c>
      <c r="L565" t="s">
        <v>744</v>
      </c>
    </row>
    <row r="566" spans="1:12" ht="15" x14ac:dyDescent="0.25">
      <c r="A566">
        <v>565</v>
      </c>
      <c r="B566" t="s">
        <v>25</v>
      </c>
      <c r="C566" t="s">
        <v>1888</v>
      </c>
      <c r="D566">
        <f>VLOOKUP(C566,'[1]Comuni con ISTAT e priorità'!$A$1:$H$217,5,FALSE)</f>
        <v>23096</v>
      </c>
      <c r="E566" t="s">
        <v>1895</v>
      </c>
      <c r="F566" t="s">
        <v>741</v>
      </c>
      <c r="G566" t="s">
        <v>1888</v>
      </c>
      <c r="I566" t="s">
        <v>2189</v>
      </c>
      <c r="K566" t="s">
        <v>1896</v>
      </c>
      <c r="L566" t="s">
        <v>744</v>
      </c>
    </row>
    <row r="567" spans="1:12" ht="15" x14ac:dyDescent="0.25">
      <c r="A567">
        <v>566</v>
      </c>
      <c r="B567" t="s">
        <v>25</v>
      </c>
      <c r="C567" t="s">
        <v>1888</v>
      </c>
      <c r="D567">
        <f>VLOOKUP(C567,'[1]Comuni con ISTAT e priorità'!$A$1:$H$217,5,FALSE)</f>
        <v>23096</v>
      </c>
      <c r="E567" t="s">
        <v>1897</v>
      </c>
      <c r="F567" t="s">
        <v>741</v>
      </c>
      <c r="G567" t="s">
        <v>1898</v>
      </c>
      <c r="I567" t="s">
        <v>2189</v>
      </c>
      <c r="K567" t="s">
        <v>1894</v>
      </c>
      <c r="L567" t="s">
        <v>744</v>
      </c>
    </row>
    <row r="568" spans="1:12" ht="15" x14ac:dyDescent="0.25">
      <c r="A568">
        <v>567</v>
      </c>
      <c r="B568" t="s">
        <v>25</v>
      </c>
      <c r="C568" t="s">
        <v>1899</v>
      </c>
      <c r="D568">
        <f>VLOOKUP(C568,'[1]Comuni con ISTAT e priorità'!$A$1:$H$217,5,FALSE)</f>
        <v>23097</v>
      </c>
      <c r="E568" t="s">
        <v>1900</v>
      </c>
      <c r="F568" t="s">
        <v>741</v>
      </c>
      <c r="G568" t="s">
        <v>1636</v>
      </c>
      <c r="I568" t="s">
        <v>2189</v>
      </c>
      <c r="K568" t="s">
        <v>1636</v>
      </c>
      <c r="L568" t="s">
        <v>744</v>
      </c>
    </row>
    <row r="569" spans="1:12" ht="15" x14ac:dyDescent="0.25">
      <c r="A569">
        <v>568</v>
      </c>
      <c r="B569" t="s">
        <v>25</v>
      </c>
      <c r="C569" t="s">
        <v>1899</v>
      </c>
      <c r="D569">
        <f>VLOOKUP(C569,'[1]Comuni con ISTAT e priorità'!$A$1:$H$217,5,FALSE)</f>
        <v>23097</v>
      </c>
      <c r="E569" t="s">
        <v>1901</v>
      </c>
      <c r="F569" t="s">
        <v>741</v>
      </c>
      <c r="G569" t="s">
        <v>1902</v>
      </c>
      <c r="I569" t="s">
        <v>2189</v>
      </c>
      <c r="K569" t="s">
        <v>1903</v>
      </c>
      <c r="L569" t="s">
        <v>744</v>
      </c>
    </row>
    <row r="570" spans="1:12" ht="15" x14ac:dyDescent="0.25">
      <c r="A570">
        <v>569</v>
      </c>
      <c r="B570" t="s">
        <v>25</v>
      </c>
      <c r="C570" t="s">
        <v>1899</v>
      </c>
      <c r="D570">
        <f>VLOOKUP(C570,'[1]Comuni con ISTAT e priorità'!$A$1:$H$217,5,FALSE)</f>
        <v>23097</v>
      </c>
      <c r="E570" t="s">
        <v>1904</v>
      </c>
      <c r="F570" t="s">
        <v>741</v>
      </c>
      <c r="G570" t="s">
        <v>1905</v>
      </c>
      <c r="I570" t="s">
        <v>2189</v>
      </c>
      <c r="K570" t="s">
        <v>1636</v>
      </c>
      <c r="L570" t="s">
        <v>744</v>
      </c>
    </row>
    <row r="571" spans="1:12" ht="15" x14ac:dyDescent="0.25">
      <c r="A571">
        <v>570</v>
      </c>
      <c r="B571" t="s">
        <v>25</v>
      </c>
      <c r="C571" t="s">
        <v>1899</v>
      </c>
      <c r="D571">
        <f>VLOOKUP(C571,'[1]Comuni con ISTAT e priorità'!$A$1:$H$217,5,FALSE)</f>
        <v>23097</v>
      </c>
      <c r="E571" t="s">
        <v>1906</v>
      </c>
      <c r="F571" t="s">
        <v>741</v>
      </c>
      <c r="G571" t="s">
        <v>1907</v>
      </c>
      <c r="I571" t="s">
        <v>2189</v>
      </c>
      <c r="K571" t="s">
        <v>1636</v>
      </c>
      <c r="L571" t="s">
        <v>744</v>
      </c>
    </row>
    <row r="572" spans="1:12" ht="15" x14ac:dyDescent="0.25">
      <c r="A572">
        <v>571</v>
      </c>
      <c r="B572" t="s">
        <v>25</v>
      </c>
      <c r="C572" t="s">
        <v>1899</v>
      </c>
      <c r="D572">
        <f>VLOOKUP(C572,'[1]Comuni con ISTAT e priorità'!$A$1:$H$217,5,FALSE)</f>
        <v>23097</v>
      </c>
      <c r="E572" t="s">
        <v>1908</v>
      </c>
      <c r="F572" t="s">
        <v>741</v>
      </c>
      <c r="G572" t="s">
        <v>1909</v>
      </c>
      <c r="I572" t="s">
        <v>2189</v>
      </c>
      <c r="K572" t="s">
        <v>1910</v>
      </c>
      <c r="L572" t="s">
        <v>744</v>
      </c>
    </row>
    <row r="573" spans="1:12" ht="15" x14ac:dyDescent="0.25">
      <c r="A573">
        <v>572</v>
      </c>
      <c r="B573" t="s">
        <v>25</v>
      </c>
      <c r="C573" t="s">
        <v>1911</v>
      </c>
      <c r="D573">
        <f>VLOOKUP(C573,'[1]Comuni con ISTAT e priorità'!$A$1:$H$217,5,FALSE)</f>
        <v>23098</v>
      </c>
      <c r="E573" t="s">
        <v>1912</v>
      </c>
      <c r="F573" t="s">
        <v>741</v>
      </c>
      <c r="G573" t="s">
        <v>1911</v>
      </c>
      <c r="I573" t="s">
        <v>2189</v>
      </c>
      <c r="K573" t="s">
        <v>1913</v>
      </c>
      <c r="L573" t="s">
        <v>744</v>
      </c>
    </row>
    <row r="574" spans="1:12" ht="15" x14ac:dyDescent="0.25">
      <c r="A574">
        <v>573</v>
      </c>
      <c r="B574" t="s">
        <v>11</v>
      </c>
      <c r="C574" t="s">
        <v>460</v>
      </c>
      <c r="D574">
        <f>VLOOKUP(C574,'[1]Comuni con ISTAT e priorità'!$A$1:$H$217,5,FALSE)</f>
        <v>24004</v>
      </c>
      <c r="E574" t="s">
        <v>1914</v>
      </c>
      <c r="F574" t="s">
        <v>741</v>
      </c>
      <c r="G574" t="s">
        <v>1915</v>
      </c>
      <c r="I574" t="s">
        <v>2189</v>
      </c>
      <c r="K574" t="s">
        <v>1915</v>
      </c>
      <c r="L574" t="s">
        <v>744</v>
      </c>
    </row>
    <row r="575" spans="1:12" ht="15" x14ac:dyDescent="0.25">
      <c r="A575">
        <v>574</v>
      </c>
      <c r="B575" t="s">
        <v>11</v>
      </c>
      <c r="C575" t="s">
        <v>16</v>
      </c>
      <c r="D575">
        <f>VLOOKUP(C575,'[1]Comuni con ISTAT e priorità'!$A$1:$H$217,5,FALSE)</f>
        <v>24006</v>
      </c>
      <c r="E575" t="s">
        <v>1916</v>
      </c>
      <c r="F575" t="s">
        <v>741</v>
      </c>
      <c r="G575" t="s">
        <v>1917</v>
      </c>
      <c r="I575" t="s">
        <v>2189</v>
      </c>
      <c r="K575" t="s">
        <v>1918</v>
      </c>
      <c r="L575" t="s">
        <v>744</v>
      </c>
    </row>
    <row r="576" spans="1:12" ht="15" x14ac:dyDescent="0.25">
      <c r="A576">
        <v>575</v>
      </c>
      <c r="B576" t="s">
        <v>11</v>
      </c>
      <c r="C576" t="s">
        <v>23</v>
      </c>
      <c r="D576">
        <f>VLOOKUP(C576,'[1]Comuni con ISTAT e priorità'!$A$1:$H$217,5,FALSE)</f>
        <v>24007</v>
      </c>
      <c r="E576" t="s">
        <v>1919</v>
      </c>
      <c r="F576" t="s">
        <v>746</v>
      </c>
      <c r="G576" t="s">
        <v>749</v>
      </c>
      <c r="I576" t="s">
        <v>2189</v>
      </c>
      <c r="K576" t="s">
        <v>1920</v>
      </c>
      <c r="L576" t="s">
        <v>744</v>
      </c>
    </row>
    <row r="577" spans="1:12" ht="15" x14ac:dyDescent="0.25">
      <c r="A577">
        <v>576</v>
      </c>
      <c r="B577" t="s">
        <v>11</v>
      </c>
      <c r="C577" t="s">
        <v>23</v>
      </c>
      <c r="D577">
        <f>VLOOKUP(C577,'[1]Comuni con ISTAT e priorità'!$A$1:$H$217,5,FALSE)</f>
        <v>24007</v>
      </c>
      <c r="E577" t="s">
        <v>1921</v>
      </c>
      <c r="F577" t="s">
        <v>746</v>
      </c>
      <c r="G577" t="s">
        <v>1922</v>
      </c>
      <c r="I577" t="s">
        <v>2189</v>
      </c>
      <c r="K577" t="s">
        <v>1923</v>
      </c>
      <c r="L577" t="s">
        <v>744</v>
      </c>
    </row>
    <row r="578" spans="1:12" ht="15" x14ac:dyDescent="0.25">
      <c r="A578">
        <v>577</v>
      </c>
      <c r="B578" t="s">
        <v>11</v>
      </c>
      <c r="C578" t="s">
        <v>258</v>
      </c>
      <c r="D578">
        <f>VLOOKUP(C578,'[1]Comuni con ISTAT e priorità'!$A$1:$H$217,5,FALSE)</f>
        <v>24008</v>
      </c>
      <c r="E578" t="s">
        <v>1924</v>
      </c>
      <c r="F578" t="s">
        <v>746</v>
      </c>
      <c r="G578" t="s">
        <v>1925</v>
      </c>
      <c r="I578" t="s">
        <v>2189</v>
      </c>
      <c r="K578" t="s">
        <v>1926</v>
      </c>
      <c r="L578" t="s">
        <v>744</v>
      </c>
    </row>
    <row r="579" spans="1:12" ht="15" x14ac:dyDescent="0.25">
      <c r="A579">
        <v>578</v>
      </c>
      <c r="B579" t="s">
        <v>11</v>
      </c>
      <c r="C579" t="s">
        <v>258</v>
      </c>
      <c r="D579">
        <f>VLOOKUP(C579,'[1]Comuni con ISTAT e priorità'!$A$1:$H$217,5,FALSE)</f>
        <v>24008</v>
      </c>
      <c r="E579" t="s">
        <v>1927</v>
      </c>
      <c r="F579" t="s">
        <v>746</v>
      </c>
      <c r="G579" t="s">
        <v>1928</v>
      </c>
      <c r="I579" t="s">
        <v>2189</v>
      </c>
      <c r="K579" t="s">
        <v>1929</v>
      </c>
      <c r="L579" t="s">
        <v>744</v>
      </c>
    </row>
    <row r="580" spans="1:12" ht="15" x14ac:dyDescent="0.25">
      <c r="A580">
        <v>579</v>
      </c>
      <c r="B580" t="s">
        <v>11</v>
      </c>
      <c r="C580" t="s">
        <v>580</v>
      </c>
      <c r="D580">
        <f>VLOOKUP(C580,'[1]Comuni con ISTAT e priorità'!$A$1:$H$217,5,FALSE)</f>
        <v>24009</v>
      </c>
      <c r="E580" t="s">
        <v>1930</v>
      </c>
      <c r="F580" t="s">
        <v>741</v>
      </c>
      <c r="G580" t="s">
        <v>1931</v>
      </c>
      <c r="I580" t="s">
        <v>2189</v>
      </c>
      <c r="K580" t="s">
        <v>1931</v>
      </c>
      <c r="L580" t="s">
        <v>744</v>
      </c>
    </row>
    <row r="581" spans="1:12" ht="15" x14ac:dyDescent="0.25">
      <c r="A581">
        <v>580</v>
      </c>
      <c r="B581" t="s">
        <v>11</v>
      </c>
      <c r="C581" t="s">
        <v>580</v>
      </c>
      <c r="D581">
        <f>VLOOKUP(C581,'[1]Comuni con ISTAT e priorità'!$A$1:$H$217,5,FALSE)</f>
        <v>24009</v>
      </c>
      <c r="E581" t="s">
        <v>1932</v>
      </c>
      <c r="F581" t="s">
        <v>741</v>
      </c>
      <c r="G581" t="s">
        <v>749</v>
      </c>
      <c r="I581" t="s">
        <v>2189</v>
      </c>
      <c r="K581" t="s">
        <v>180</v>
      </c>
      <c r="L581" t="s">
        <v>744</v>
      </c>
    </row>
    <row r="582" spans="1:12" x14ac:dyDescent="0.3">
      <c r="A582">
        <v>581</v>
      </c>
      <c r="B582" t="s">
        <v>11</v>
      </c>
      <c r="C582" t="s">
        <v>580</v>
      </c>
      <c r="D582">
        <f>VLOOKUP(C582,'[1]Comuni con ISTAT e priorità'!$A$1:$H$217,5,FALSE)</f>
        <v>24009</v>
      </c>
      <c r="E582" t="s">
        <v>1933</v>
      </c>
      <c r="F582" t="s">
        <v>741</v>
      </c>
      <c r="G582" t="s">
        <v>1934</v>
      </c>
      <c r="I582" t="s">
        <v>2189</v>
      </c>
      <c r="K582" t="s">
        <v>1935</v>
      </c>
      <c r="L582" t="s">
        <v>744</v>
      </c>
    </row>
    <row r="583" spans="1:12" ht="15" x14ac:dyDescent="0.25">
      <c r="A583">
        <v>582</v>
      </c>
      <c r="B583" t="s">
        <v>11</v>
      </c>
      <c r="C583" t="s">
        <v>420</v>
      </c>
      <c r="D583">
        <f>VLOOKUP(C583,'[1]Comuni con ISTAT e priorità'!$A$1:$H$217,5,FALSE)</f>
        <v>24010</v>
      </c>
      <c r="E583" t="s">
        <v>1936</v>
      </c>
      <c r="F583" t="s">
        <v>741</v>
      </c>
      <c r="G583" t="s">
        <v>420</v>
      </c>
      <c r="I583" t="s">
        <v>2189</v>
      </c>
      <c r="K583" t="s">
        <v>419</v>
      </c>
      <c r="L583" t="s">
        <v>744</v>
      </c>
    </row>
    <row r="584" spans="1:12" ht="15" x14ac:dyDescent="0.25">
      <c r="A584">
        <v>583</v>
      </c>
      <c r="B584" t="s">
        <v>11</v>
      </c>
      <c r="C584" t="s">
        <v>412</v>
      </c>
      <c r="D584">
        <f>VLOOKUP(C584,'[1]Comuni con ISTAT e priorità'!$A$1:$H$217,5,FALSE)</f>
        <v>24012</v>
      </c>
      <c r="E584" t="s">
        <v>1937</v>
      </c>
      <c r="F584" t="s">
        <v>741</v>
      </c>
      <c r="G584" t="s">
        <v>412</v>
      </c>
      <c r="I584" t="s">
        <v>2189</v>
      </c>
      <c r="K584" t="s">
        <v>1938</v>
      </c>
      <c r="L584" t="s">
        <v>744</v>
      </c>
    </row>
    <row r="585" spans="1:12" ht="15" x14ac:dyDescent="0.25">
      <c r="A585">
        <v>584</v>
      </c>
      <c r="B585" t="s">
        <v>11</v>
      </c>
      <c r="C585" t="s">
        <v>412</v>
      </c>
      <c r="D585">
        <f>VLOOKUP(C585,'[1]Comuni con ISTAT e priorità'!$A$1:$H$217,5,FALSE)</f>
        <v>24012</v>
      </c>
      <c r="E585" t="s">
        <v>1939</v>
      </c>
      <c r="F585" t="s">
        <v>741</v>
      </c>
      <c r="G585" t="s">
        <v>412</v>
      </c>
      <c r="I585" t="s">
        <v>2189</v>
      </c>
      <c r="K585" t="s">
        <v>1940</v>
      </c>
      <c r="L585" t="s">
        <v>744</v>
      </c>
    </row>
    <row r="586" spans="1:12" ht="15" x14ac:dyDescent="0.25">
      <c r="A586">
        <v>585</v>
      </c>
      <c r="B586" t="s">
        <v>11</v>
      </c>
      <c r="C586" t="s">
        <v>1941</v>
      </c>
      <c r="D586">
        <f>VLOOKUP(C586,'[1]Comuni con ISTAT e priorità'!$A$1:$H$217,5,FALSE)</f>
        <v>24014</v>
      </c>
      <c r="E586" t="s">
        <v>1942</v>
      </c>
      <c r="F586" t="s">
        <v>741</v>
      </c>
      <c r="G586" t="s">
        <v>1943</v>
      </c>
      <c r="I586" t="s">
        <v>2189</v>
      </c>
      <c r="K586" t="s">
        <v>1944</v>
      </c>
      <c r="L586" t="s">
        <v>744</v>
      </c>
    </row>
    <row r="587" spans="1:12" ht="15" x14ac:dyDescent="0.25">
      <c r="A587">
        <v>586</v>
      </c>
      <c r="B587" t="s">
        <v>11</v>
      </c>
      <c r="C587" t="s">
        <v>417</v>
      </c>
      <c r="D587">
        <f>VLOOKUP(C587,'[1]Comuni con ISTAT e priorità'!$A$1:$H$217,5,FALSE)</f>
        <v>24015</v>
      </c>
      <c r="E587" t="s">
        <v>1945</v>
      </c>
      <c r="F587" t="s">
        <v>741</v>
      </c>
      <c r="G587" t="s">
        <v>1787</v>
      </c>
      <c r="I587" t="s">
        <v>2189</v>
      </c>
      <c r="K587" t="s">
        <v>1918</v>
      </c>
      <c r="L587" t="s">
        <v>744</v>
      </c>
    </row>
    <row r="588" spans="1:12" ht="15" x14ac:dyDescent="0.25">
      <c r="A588">
        <v>587</v>
      </c>
      <c r="B588" t="s">
        <v>11</v>
      </c>
      <c r="C588" t="s">
        <v>417</v>
      </c>
      <c r="D588">
        <f>VLOOKUP(C588,'[1]Comuni con ISTAT e priorità'!$A$1:$H$217,5,FALSE)</f>
        <v>24015</v>
      </c>
      <c r="E588" t="s">
        <v>1946</v>
      </c>
      <c r="F588" t="s">
        <v>741</v>
      </c>
      <c r="G588" t="s">
        <v>1947</v>
      </c>
      <c r="I588" t="s">
        <v>2189</v>
      </c>
      <c r="K588" t="s">
        <v>1948</v>
      </c>
      <c r="L588" t="s">
        <v>744</v>
      </c>
    </row>
    <row r="589" spans="1:12" ht="15" x14ac:dyDescent="0.25">
      <c r="A589">
        <v>588</v>
      </c>
      <c r="B589" t="s">
        <v>11</v>
      </c>
      <c r="C589" t="s">
        <v>337</v>
      </c>
      <c r="D589">
        <f>VLOOKUP(C589,'[1]Comuni con ISTAT e priorità'!$A$1:$H$217,5,FALSE)</f>
        <v>24022</v>
      </c>
      <c r="E589" t="s">
        <v>1949</v>
      </c>
      <c r="F589" t="s">
        <v>746</v>
      </c>
      <c r="G589" t="s">
        <v>337</v>
      </c>
      <c r="I589" t="s">
        <v>2189</v>
      </c>
      <c r="K589" t="s">
        <v>1950</v>
      </c>
      <c r="L589" t="s">
        <v>744</v>
      </c>
    </row>
    <row r="590" spans="1:12" ht="15" x14ac:dyDescent="0.25">
      <c r="A590">
        <v>589</v>
      </c>
      <c r="B590" t="s">
        <v>11</v>
      </c>
      <c r="C590" t="s">
        <v>337</v>
      </c>
      <c r="D590">
        <f>VLOOKUP(C590,'[1]Comuni con ISTAT e priorità'!$A$1:$H$217,5,FALSE)</f>
        <v>24022</v>
      </c>
      <c r="E590" t="s">
        <v>1951</v>
      </c>
      <c r="F590" t="s">
        <v>746</v>
      </c>
      <c r="G590" t="s">
        <v>1952</v>
      </c>
      <c r="I590" t="s">
        <v>2189</v>
      </c>
      <c r="K590" t="s">
        <v>1950</v>
      </c>
      <c r="L590" t="s">
        <v>744</v>
      </c>
    </row>
    <row r="591" spans="1:12" ht="15" x14ac:dyDescent="0.25">
      <c r="A591">
        <v>590</v>
      </c>
      <c r="B591" t="s">
        <v>11</v>
      </c>
      <c r="C591" t="s">
        <v>337</v>
      </c>
      <c r="D591">
        <f>VLOOKUP(C591,'[1]Comuni con ISTAT e priorità'!$A$1:$H$217,5,FALSE)</f>
        <v>24022</v>
      </c>
      <c r="E591" t="s">
        <v>1953</v>
      </c>
      <c r="F591" t="s">
        <v>746</v>
      </c>
      <c r="G591" t="s">
        <v>749</v>
      </c>
      <c r="I591" t="s">
        <v>2189</v>
      </c>
      <c r="K591" t="s">
        <v>1950</v>
      </c>
      <c r="L591" t="s">
        <v>744</v>
      </c>
    </row>
    <row r="592" spans="1:12" ht="15" x14ac:dyDescent="0.25">
      <c r="A592">
        <v>591</v>
      </c>
      <c r="B592" t="s">
        <v>11</v>
      </c>
      <c r="C592" t="s">
        <v>1954</v>
      </c>
      <c r="D592">
        <f>VLOOKUP(C592,'[1]Comuni con ISTAT e priorità'!$A$1:$H$217,5,FALSE)</f>
        <v>24026</v>
      </c>
      <c r="E592" t="s">
        <v>1955</v>
      </c>
      <c r="F592" t="s">
        <v>741</v>
      </c>
      <c r="G592" t="s">
        <v>1956</v>
      </c>
      <c r="I592" t="s">
        <v>2189</v>
      </c>
      <c r="K592" t="s">
        <v>1957</v>
      </c>
      <c r="L592" t="s">
        <v>744</v>
      </c>
    </row>
    <row r="593" spans="1:12" ht="15" x14ac:dyDescent="0.25">
      <c r="A593">
        <v>592</v>
      </c>
      <c r="B593" t="s">
        <v>11</v>
      </c>
      <c r="C593" t="s">
        <v>1958</v>
      </c>
      <c r="D593">
        <f>VLOOKUP(C593,'[1]Comuni con ISTAT e priorità'!$A$1:$H$217,5,FALSE)</f>
        <v>24036</v>
      </c>
      <c r="E593" t="s">
        <v>1959</v>
      </c>
      <c r="F593" t="s">
        <v>741</v>
      </c>
      <c r="G593" t="s">
        <v>1958</v>
      </c>
      <c r="I593" t="s">
        <v>2189</v>
      </c>
      <c r="K593" t="s">
        <v>1960</v>
      </c>
      <c r="L593" t="s">
        <v>744</v>
      </c>
    </row>
    <row r="594" spans="1:12" ht="15" x14ac:dyDescent="0.25">
      <c r="A594">
        <v>593</v>
      </c>
      <c r="B594" t="s">
        <v>11</v>
      </c>
      <c r="C594" t="s">
        <v>1961</v>
      </c>
      <c r="D594">
        <f>VLOOKUP(C594,'[1]Comuni con ISTAT e priorità'!$A$1:$H$217,5,FALSE)</f>
        <v>24044</v>
      </c>
      <c r="E594" t="s">
        <v>1962</v>
      </c>
      <c r="F594" t="s">
        <v>741</v>
      </c>
      <c r="G594" t="s">
        <v>749</v>
      </c>
      <c r="I594" t="s">
        <v>2189</v>
      </c>
      <c r="K594" t="s">
        <v>1961</v>
      </c>
      <c r="L594" t="s">
        <v>744</v>
      </c>
    </row>
    <row r="595" spans="1:12" ht="15" x14ac:dyDescent="0.25">
      <c r="A595">
        <v>594</v>
      </c>
      <c r="B595" t="s">
        <v>11</v>
      </c>
      <c r="C595" t="s">
        <v>1961</v>
      </c>
      <c r="D595">
        <f>VLOOKUP(C595,'[1]Comuni con ISTAT e priorità'!$A$1:$H$217,5,FALSE)</f>
        <v>24044</v>
      </c>
      <c r="E595" t="s">
        <v>1963</v>
      </c>
      <c r="F595" t="s">
        <v>741</v>
      </c>
      <c r="G595" t="s">
        <v>1961</v>
      </c>
      <c r="I595" t="s">
        <v>2189</v>
      </c>
      <c r="K595" t="s">
        <v>1961</v>
      </c>
      <c r="L595" t="s">
        <v>744</v>
      </c>
    </row>
    <row r="596" spans="1:12" ht="15" x14ac:dyDescent="0.25">
      <c r="A596">
        <v>595</v>
      </c>
      <c r="B596" t="s">
        <v>11</v>
      </c>
      <c r="C596" t="s">
        <v>936</v>
      </c>
      <c r="D596">
        <f>VLOOKUP(C596,'[1]Comuni con ISTAT e priorità'!$A$1:$H$217,5,FALSE)</f>
        <v>24049</v>
      </c>
      <c r="E596" t="s">
        <v>1964</v>
      </c>
      <c r="F596" t="s">
        <v>746</v>
      </c>
      <c r="G596" t="s">
        <v>1965</v>
      </c>
      <c r="I596" t="s">
        <v>2189</v>
      </c>
      <c r="K596" t="s">
        <v>582</v>
      </c>
      <c r="L596" t="s">
        <v>744</v>
      </c>
    </row>
    <row r="597" spans="1:12" ht="15" x14ac:dyDescent="0.25">
      <c r="A597">
        <v>596</v>
      </c>
      <c r="B597" t="s">
        <v>11</v>
      </c>
      <c r="C597" t="s">
        <v>936</v>
      </c>
      <c r="D597">
        <f>VLOOKUP(C597,'[1]Comuni con ISTAT e priorità'!$A$1:$H$217,5,FALSE)</f>
        <v>24049</v>
      </c>
      <c r="E597" t="s">
        <v>1966</v>
      </c>
      <c r="F597" t="s">
        <v>746</v>
      </c>
      <c r="G597" t="s">
        <v>1967</v>
      </c>
      <c r="I597" t="s">
        <v>2189</v>
      </c>
      <c r="K597" t="s">
        <v>582</v>
      </c>
      <c r="L597" t="s">
        <v>744</v>
      </c>
    </row>
    <row r="598" spans="1:12" ht="15" x14ac:dyDescent="0.25">
      <c r="A598">
        <v>597</v>
      </c>
      <c r="B598" t="s">
        <v>11</v>
      </c>
      <c r="C598" t="s">
        <v>936</v>
      </c>
      <c r="D598">
        <f>VLOOKUP(C598,'[1]Comuni con ISTAT e priorità'!$A$1:$H$217,5,FALSE)</f>
        <v>24049</v>
      </c>
      <c r="E598" t="s">
        <v>1968</v>
      </c>
      <c r="F598" t="s">
        <v>746</v>
      </c>
      <c r="G598" t="s">
        <v>749</v>
      </c>
      <c r="I598" t="s">
        <v>2189</v>
      </c>
      <c r="K598" t="s">
        <v>582</v>
      </c>
      <c r="L598" t="s">
        <v>744</v>
      </c>
    </row>
    <row r="599" spans="1:12" ht="15" x14ac:dyDescent="0.25">
      <c r="A599">
        <v>598</v>
      </c>
      <c r="B599" t="s">
        <v>11</v>
      </c>
      <c r="C599" t="s">
        <v>936</v>
      </c>
      <c r="D599">
        <f>VLOOKUP(C599,'[1]Comuni con ISTAT e priorità'!$A$1:$H$217,5,FALSE)</f>
        <v>24049</v>
      </c>
      <c r="E599" t="s">
        <v>1969</v>
      </c>
      <c r="F599" t="s">
        <v>746</v>
      </c>
      <c r="G599" t="s">
        <v>749</v>
      </c>
      <c r="I599" t="s">
        <v>2189</v>
      </c>
      <c r="K599" t="s">
        <v>1920</v>
      </c>
      <c r="L599" t="s">
        <v>744</v>
      </c>
    </row>
    <row r="600" spans="1:12" ht="15" x14ac:dyDescent="0.25">
      <c r="A600">
        <v>599</v>
      </c>
      <c r="B600" t="s">
        <v>11</v>
      </c>
      <c r="C600" t="s">
        <v>936</v>
      </c>
      <c r="D600">
        <f>VLOOKUP(C600,'[1]Comuni con ISTAT e priorità'!$A$1:$H$217,5,FALSE)</f>
        <v>24049</v>
      </c>
      <c r="E600" t="s">
        <v>1970</v>
      </c>
      <c r="F600" t="s">
        <v>746</v>
      </c>
      <c r="G600" t="s">
        <v>936</v>
      </c>
      <c r="I600" t="s">
        <v>2189</v>
      </c>
      <c r="K600" t="s">
        <v>1920</v>
      </c>
      <c r="L600" t="s">
        <v>744</v>
      </c>
    </row>
    <row r="601" spans="1:12" ht="15" x14ac:dyDescent="0.25">
      <c r="A601">
        <v>600</v>
      </c>
      <c r="B601" t="s">
        <v>11</v>
      </c>
      <c r="C601" t="s">
        <v>936</v>
      </c>
      <c r="D601">
        <f>VLOOKUP(C601,'[1]Comuni con ISTAT e priorità'!$A$1:$H$217,5,FALSE)</f>
        <v>24049</v>
      </c>
      <c r="E601" t="s">
        <v>1971</v>
      </c>
      <c r="F601" t="s">
        <v>746</v>
      </c>
      <c r="G601" t="s">
        <v>1972</v>
      </c>
      <c r="I601" t="s">
        <v>2189</v>
      </c>
      <c r="K601" t="s">
        <v>1920</v>
      </c>
      <c r="L601" t="s">
        <v>744</v>
      </c>
    </row>
    <row r="602" spans="1:12" ht="15" x14ac:dyDescent="0.25">
      <c r="A602">
        <v>601</v>
      </c>
      <c r="B602" t="s">
        <v>11</v>
      </c>
      <c r="C602" t="s">
        <v>936</v>
      </c>
      <c r="D602">
        <f>VLOOKUP(C602,'[1]Comuni con ISTAT e priorità'!$A$1:$H$217,5,FALSE)</f>
        <v>24049</v>
      </c>
      <c r="E602" t="s">
        <v>1973</v>
      </c>
      <c r="F602" t="s">
        <v>746</v>
      </c>
      <c r="G602" t="s">
        <v>1381</v>
      </c>
      <c r="I602" t="s">
        <v>2189</v>
      </c>
      <c r="K602" t="s">
        <v>1920</v>
      </c>
      <c r="L602" t="s">
        <v>744</v>
      </c>
    </row>
    <row r="603" spans="1:12" ht="15" x14ac:dyDescent="0.25">
      <c r="A603">
        <v>602</v>
      </c>
      <c r="B603" t="s">
        <v>11</v>
      </c>
      <c r="C603" t="s">
        <v>1974</v>
      </c>
      <c r="D603">
        <f>VLOOKUP(C603,'[1]Comuni con ISTAT e priorità'!$A$1:$H$217,5,FALSE)</f>
        <v>24050</v>
      </c>
      <c r="E603" t="s">
        <v>1975</v>
      </c>
      <c r="F603" t="s">
        <v>741</v>
      </c>
      <c r="G603" t="s">
        <v>749</v>
      </c>
      <c r="I603" t="s">
        <v>2189</v>
      </c>
      <c r="K603" t="s">
        <v>581</v>
      </c>
      <c r="L603" t="s">
        <v>744</v>
      </c>
    </row>
    <row r="604" spans="1:12" ht="15" x14ac:dyDescent="0.25">
      <c r="A604">
        <v>603</v>
      </c>
      <c r="B604" t="s">
        <v>11</v>
      </c>
      <c r="C604" t="s">
        <v>439</v>
      </c>
      <c r="D604">
        <f>VLOOKUP(C604,'[1]Comuni con ISTAT e priorità'!$A$1:$H$217,5,FALSE)</f>
        <v>24051</v>
      </c>
      <c r="E604" t="s">
        <v>1976</v>
      </c>
      <c r="F604" t="s">
        <v>741</v>
      </c>
      <c r="G604" t="s">
        <v>1977</v>
      </c>
      <c r="I604" t="s">
        <v>2189</v>
      </c>
      <c r="K604" t="s">
        <v>1977</v>
      </c>
      <c r="L604" t="s">
        <v>744</v>
      </c>
    </row>
    <row r="605" spans="1:12" ht="15" x14ac:dyDescent="0.25">
      <c r="A605">
        <v>604</v>
      </c>
      <c r="B605" t="s">
        <v>11</v>
      </c>
      <c r="C605" t="s">
        <v>355</v>
      </c>
      <c r="D605">
        <f>VLOOKUP(C605,'[1]Comuni con ISTAT e priorità'!$A$1:$H$217,5,FALSE)</f>
        <v>24052</v>
      </c>
      <c r="E605" t="s">
        <v>1978</v>
      </c>
      <c r="F605" t="s">
        <v>741</v>
      </c>
      <c r="G605" t="s">
        <v>1979</v>
      </c>
      <c r="I605" t="s">
        <v>2189</v>
      </c>
      <c r="K605" t="s">
        <v>1980</v>
      </c>
      <c r="L605" t="s">
        <v>744</v>
      </c>
    </row>
    <row r="606" spans="1:12" ht="15" x14ac:dyDescent="0.25">
      <c r="A606">
        <v>605</v>
      </c>
      <c r="B606" t="s">
        <v>11</v>
      </c>
      <c r="C606" t="s">
        <v>355</v>
      </c>
      <c r="D606">
        <f>VLOOKUP(C606,'[1]Comuni con ISTAT e priorità'!$A$1:$H$217,5,FALSE)</f>
        <v>24052</v>
      </c>
      <c r="E606" t="s">
        <v>1981</v>
      </c>
      <c r="F606" t="s">
        <v>741</v>
      </c>
      <c r="G606" t="s">
        <v>1614</v>
      </c>
      <c r="I606" t="s">
        <v>2189</v>
      </c>
      <c r="K606" t="s">
        <v>1982</v>
      </c>
      <c r="L606" t="s">
        <v>744</v>
      </c>
    </row>
    <row r="607" spans="1:12" ht="15" x14ac:dyDescent="0.25">
      <c r="A607">
        <v>606</v>
      </c>
      <c r="B607" t="s">
        <v>11</v>
      </c>
      <c r="C607" t="s">
        <v>149</v>
      </c>
      <c r="D607">
        <f>VLOOKUP(C607,'[1]Comuni con ISTAT e priorità'!$A$1:$H$217,5,FALSE)</f>
        <v>24055</v>
      </c>
      <c r="E607" t="s">
        <v>1983</v>
      </c>
      <c r="F607" t="s">
        <v>741</v>
      </c>
      <c r="G607" t="s">
        <v>149</v>
      </c>
      <c r="I607" t="s">
        <v>2189</v>
      </c>
      <c r="K607" t="s">
        <v>1984</v>
      </c>
      <c r="L607" t="s">
        <v>744</v>
      </c>
    </row>
    <row r="608" spans="1:12" ht="15" x14ac:dyDescent="0.25">
      <c r="A608">
        <v>607</v>
      </c>
      <c r="B608" t="s">
        <v>11</v>
      </c>
      <c r="C608" t="s">
        <v>149</v>
      </c>
      <c r="D608">
        <f>VLOOKUP(C608,'[1]Comuni con ISTAT e priorità'!$A$1:$H$217,5,FALSE)</f>
        <v>24055</v>
      </c>
      <c r="E608" t="s">
        <v>1985</v>
      </c>
      <c r="F608" t="s">
        <v>741</v>
      </c>
      <c r="G608" t="s">
        <v>149</v>
      </c>
      <c r="I608" t="s">
        <v>2189</v>
      </c>
      <c r="K608" t="s">
        <v>1986</v>
      </c>
      <c r="L608" t="s">
        <v>744</v>
      </c>
    </row>
    <row r="609" spans="1:12" ht="15" x14ac:dyDescent="0.25">
      <c r="A609">
        <v>608</v>
      </c>
      <c r="B609" t="s">
        <v>11</v>
      </c>
      <c r="C609" t="s">
        <v>313</v>
      </c>
      <c r="D609">
        <f>VLOOKUP(C609,'[1]Comuni con ISTAT e priorità'!$A$1:$H$217,5,FALSE)</f>
        <v>24057</v>
      </c>
      <c r="E609" t="s">
        <v>1987</v>
      </c>
      <c r="F609" t="s">
        <v>746</v>
      </c>
      <c r="G609" t="s">
        <v>1988</v>
      </c>
      <c r="I609" t="s">
        <v>2189</v>
      </c>
      <c r="K609" t="s">
        <v>1989</v>
      </c>
      <c r="L609" t="s">
        <v>744</v>
      </c>
    </row>
    <row r="610" spans="1:12" ht="15" x14ac:dyDescent="0.25">
      <c r="A610">
        <v>609</v>
      </c>
      <c r="B610" t="s">
        <v>11</v>
      </c>
      <c r="C610" t="s">
        <v>313</v>
      </c>
      <c r="D610">
        <f>VLOOKUP(C610,'[1]Comuni con ISTAT e priorità'!$A$1:$H$217,5,FALSE)</f>
        <v>24057</v>
      </c>
      <c r="E610" t="s">
        <v>1990</v>
      </c>
      <c r="F610" t="s">
        <v>746</v>
      </c>
      <c r="G610" t="s">
        <v>313</v>
      </c>
      <c r="I610" t="s">
        <v>2189</v>
      </c>
      <c r="K610" t="s">
        <v>1991</v>
      </c>
      <c r="L610" t="s">
        <v>744</v>
      </c>
    </row>
    <row r="611" spans="1:12" ht="15" x14ac:dyDescent="0.25">
      <c r="A611">
        <v>610</v>
      </c>
      <c r="B611" t="s">
        <v>11</v>
      </c>
      <c r="C611" t="s">
        <v>313</v>
      </c>
      <c r="D611">
        <f>VLOOKUP(C611,'[1]Comuni con ISTAT e priorità'!$A$1:$H$217,5,FALSE)</f>
        <v>24057</v>
      </c>
      <c r="E611" t="s">
        <v>1992</v>
      </c>
      <c r="F611" t="s">
        <v>746</v>
      </c>
      <c r="G611" t="s">
        <v>1993</v>
      </c>
      <c r="I611" t="s">
        <v>2189</v>
      </c>
      <c r="K611" t="s">
        <v>1989</v>
      </c>
      <c r="L611" t="s">
        <v>744</v>
      </c>
    </row>
    <row r="612" spans="1:12" ht="15" x14ac:dyDescent="0.25">
      <c r="A612">
        <v>611</v>
      </c>
      <c r="B612" t="s">
        <v>11</v>
      </c>
      <c r="C612" t="s">
        <v>1994</v>
      </c>
      <c r="D612">
        <f>VLOOKUP(C612,'[1]Comuni con ISTAT e priorità'!$A$1:$H$217,5,FALSE)</f>
        <v>24059</v>
      </c>
      <c r="E612" t="s">
        <v>1995</v>
      </c>
      <c r="F612" t="s">
        <v>746</v>
      </c>
      <c r="G612" t="s">
        <v>1996</v>
      </c>
      <c r="I612" t="s">
        <v>2189</v>
      </c>
      <c r="K612" t="s">
        <v>1997</v>
      </c>
      <c r="L612" t="s">
        <v>744</v>
      </c>
    </row>
    <row r="613" spans="1:12" ht="15" x14ac:dyDescent="0.25">
      <c r="A613">
        <v>612</v>
      </c>
      <c r="B613" t="s">
        <v>11</v>
      </c>
      <c r="C613" t="s">
        <v>1994</v>
      </c>
      <c r="D613">
        <f>VLOOKUP(C613,'[1]Comuni con ISTAT e priorità'!$A$1:$H$217,5,FALSE)</f>
        <v>24059</v>
      </c>
      <c r="E613" t="s">
        <v>1998</v>
      </c>
      <c r="F613" t="s">
        <v>746</v>
      </c>
      <c r="G613" t="s">
        <v>1994</v>
      </c>
      <c r="I613" t="s">
        <v>2189</v>
      </c>
      <c r="K613" t="s">
        <v>1994</v>
      </c>
      <c r="L613" t="s">
        <v>744</v>
      </c>
    </row>
    <row r="614" spans="1:12" ht="15" x14ac:dyDescent="0.25">
      <c r="A614">
        <v>613</v>
      </c>
      <c r="B614" t="s">
        <v>11</v>
      </c>
      <c r="C614" t="s">
        <v>1994</v>
      </c>
      <c r="D614">
        <f>VLOOKUP(C614,'[1]Comuni con ISTAT e priorità'!$A$1:$H$217,5,FALSE)</f>
        <v>24059</v>
      </c>
      <c r="E614" t="s">
        <v>1999</v>
      </c>
      <c r="F614" t="s">
        <v>746</v>
      </c>
      <c r="G614" t="s">
        <v>2000</v>
      </c>
      <c r="I614" t="s">
        <v>2189</v>
      </c>
      <c r="K614" t="s">
        <v>1997</v>
      </c>
      <c r="L614" t="s">
        <v>744</v>
      </c>
    </row>
    <row r="615" spans="1:12" ht="15" x14ac:dyDescent="0.25">
      <c r="A615">
        <v>614</v>
      </c>
      <c r="B615" t="s">
        <v>11</v>
      </c>
      <c r="C615" t="s">
        <v>441</v>
      </c>
      <c r="D615">
        <f>VLOOKUP(C615,'[1]Comuni con ISTAT e priorità'!$A$1:$H$217,5,FALSE)</f>
        <v>24063</v>
      </c>
      <c r="E615" t="s">
        <v>2001</v>
      </c>
      <c r="F615" t="s">
        <v>741</v>
      </c>
      <c r="G615" t="s">
        <v>749</v>
      </c>
      <c r="I615" t="s">
        <v>2189</v>
      </c>
      <c r="K615" t="s">
        <v>2002</v>
      </c>
      <c r="L615" t="s">
        <v>744</v>
      </c>
    </row>
    <row r="616" spans="1:12" ht="15" x14ac:dyDescent="0.25">
      <c r="A616">
        <v>615</v>
      </c>
      <c r="B616" t="s">
        <v>11</v>
      </c>
      <c r="C616" t="s">
        <v>441</v>
      </c>
      <c r="D616">
        <f>VLOOKUP(C616,'[1]Comuni con ISTAT e priorità'!$A$1:$H$217,5,FALSE)</f>
        <v>24063</v>
      </c>
      <c r="E616" t="s">
        <v>2003</v>
      </c>
      <c r="F616" t="s">
        <v>741</v>
      </c>
      <c r="G616" t="s">
        <v>441</v>
      </c>
      <c r="I616" t="s">
        <v>2189</v>
      </c>
      <c r="K616" t="s">
        <v>2002</v>
      </c>
      <c r="L616" t="s">
        <v>744</v>
      </c>
    </row>
    <row r="617" spans="1:12" ht="15" x14ac:dyDescent="0.25">
      <c r="A617">
        <v>616</v>
      </c>
      <c r="B617" t="s">
        <v>11</v>
      </c>
      <c r="C617" t="s">
        <v>441</v>
      </c>
      <c r="D617">
        <f>VLOOKUP(C617,'[1]Comuni con ISTAT e priorità'!$A$1:$H$217,5,FALSE)</f>
        <v>24063</v>
      </c>
      <c r="E617" t="s">
        <v>2004</v>
      </c>
      <c r="F617" t="s">
        <v>741</v>
      </c>
      <c r="G617" t="s">
        <v>2005</v>
      </c>
      <c r="I617" t="s">
        <v>2189</v>
      </c>
      <c r="K617" t="s">
        <v>2005</v>
      </c>
      <c r="L617" t="s">
        <v>744</v>
      </c>
    </row>
    <row r="618" spans="1:12" ht="15" x14ac:dyDescent="0.25">
      <c r="A618">
        <v>617</v>
      </c>
      <c r="B618" t="s">
        <v>11</v>
      </c>
      <c r="C618" t="s">
        <v>441</v>
      </c>
      <c r="D618">
        <f>VLOOKUP(C618,'[1]Comuni con ISTAT e priorità'!$A$1:$H$217,5,FALSE)</f>
        <v>24063</v>
      </c>
      <c r="E618" t="s">
        <v>2006</v>
      </c>
      <c r="F618" t="s">
        <v>741</v>
      </c>
      <c r="G618" t="s">
        <v>2007</v>
      </c>
      <c r="I618" t="s">
        <v>2189</v>
      </c>
      <c r="K618" t="s">
        <v>2002</v>
      </c>
      <c r="L618" t="s">
        <v>744</v>
      </c>
    </row>
    <row r="619" spans="1:12" ht="15" x14ac:dyDescent="0.25">
      <c r="A619">
        <v>618</v>
      </c>
      <c r="B619" t="s">
        <v>11</v>
      </c>
      <c r="C619" t="s">
        <v>2008</v>
      </c>
      <c r="D619">
        <f>VLOOKUP(C619,'[1]Comuni con ISTAT e priorità'!$A$1:$H$217,5,FALSE)</f>
        <v>24061</v>
      </c>
      <c r="E619" t="s">
        <v>2009</v>
      </c>
      <c r="F619" t="s">
        <v>741</v>
      </c>
      <c r="G619" t="s">
        <v>2010</v>
      </c>
      <c r="I619" t="s">
        <v>2189</v>
      </c>
      <c r="K619" t="s">
        <v>2011</v>
      </c>
      <c r="L619" t="s">
        <v>744</v>
      </c>
    </row>
    <row r="620" spans="1:12" ht="15" x14ac:dyDescent="0.25">
      <c r="A620">
        <v>619</v>
      </c>
      <c r="B620" t="s">
        <v>11</v>
      </c>
      <c r="C620" t="s">
        <v>2008</v>
      </c>
      <c r="D620">
        <f>VLOOKUP(C620,'[1]Comuni con ISTAT e priorità'!$A$1:$H$217,5,FALSE)</f>
        <v>24061</v>
      </c>
      <c r="E620" t="s">
        <v>2012</v>
      </c>
      <c r="F620" t="s">
        <v>741</v>
      </c>
      <c r="G620" t="s">
        <v>2013</v>
      </c>
      <c r="I620" t="s">
        <v>2189</v>
      </c>
      <c r="K620" t="s">
        <v>2014</v>
      </c>
      <c r="L620" t="s">
        <v>744</v>
      </c>
    </row>
    <row r="621" spans="1:12" ht="15" x14ac:dyDescent="0.25">
      <c r="A621">
        <v>620</v>
      </c>
      <c r="B621" t="s">
        <v>11</v>
      </c>
      <c r="C621" t="s">
        <v>472</v>
      </c>
      <c r="D621">
        <f>VLOOKUP(C621,'[1]Comuni con ISTAT e priorità'!$A$1:$H$217,5,FALSE)</f>
        <v>24070</v>
      </c>
      <c r="E621" t="s">
        <v>2015</v>
      </c>
      <c r="F621" t="s">
        <v>741</v>
      </c>
      <c r="G621" t="s">
        <v>472</v>
      </c>
      <c r="I621" t="s">
        <v>2189</v>
      </c>
      <c r="K621" t="s">
        <v>471</v>
      </c>
      <c r="L621" t="s">
        <v>744</v>
      </c>
    </row>
    <row r="622" spans="1:12" ht="15" x14ac:dyDescent="0.25">
      <c r="A622">
        <v>621</v>
      </c>
      <c r="B622" t="s">
        <v>11</v>
      </c>
      <c r="C622" t="s">
        <v>2016</v>
      </c>
      <c r="D622">
        <f>VLOOKUP(C622,'[1]Comuni con ISTAT e priorità'!$A$1:$H$217,5,FALSE)</f>
        <v>24075</v>
      </c>
      <c r="E622" t="s">
        <v>2017</v>
      </c>
      <c r="F622" t="s">
        <v>746</v>
      </c>
      <c r="G622" t="s">
        <v>2018</v>
      </c>
      <c r="I622" t="s">
        <v>2189</v>
      </c>
      <c r="K622" t="s">
        <v>2019</v>
      </c>
      <c r="L622" t="s">
        <v>744</v>
      </c>
    </row>
    <row r="623" spans="1:12" ht="15" x14ac:dyDescent="0.25">
      <c r="A623">
        <v>622</v>
      </c>
      <c r="B623" t="s">
        <v>11</v>
      </c>
      <c r="C623" t="s">
        <v>581</v>
      </c>
      <c r="D623">
        <f>VLOOKUP(C623,'[1]Comuni con ISTAT e priorità'!$A$1:$H$217,5,FALSE)</f>
        <v>24076</v>
      </c>
      <c r="E623" t="s">
        <v>2020</v>
      </c>
      <c r="F623" t="s">
        <v>746</v>
      </c>
      <c r="G623" t="s">
        <v>2021</v>
      </c>
      <c r="I623" t="s">
        <v>2189</v>
      </c>
      <c r="K623" t="s">
        <v>2022</v>
      </c>
      <c r="L623" t="s">
        <v>744</v>
      </c>
    </row>
    <row r="624" spans="1:12" ht="15" x14ac:dyDescent="0.25">
      <c r="A624">
        <v>623</v>
      </c>
      <c r="B624" t="s">
        <v>11</v>
      </c>
      <c r="C624" t="s">
        <v>2023</v>
      </c>
      <c r="D624">
        <f>VLOOKUP(C624,'[1]Comuni con ISTAT e priorità'!$A$1:$H$217,5,FALSE)</f>
        <v>24079</v>
      </c>
      <c r="E624" t="s">
        <v>2024</v>
      </c>
      <c r="F624" t="s">
        <v>746</v>
      </c>
      <c r="G624" t="s">
        <v>2025</v>
      </c>
      <c r="I624" t="s">
        <v>2189</v>
      </c>
      <c r="K624" t="s">
        <v>2025</v>
      </c>
      <c r="L624" t="s">
        <v>744</v>
      </c>
    </row>
    <row r="625" spans="1:12" ht="15" x14ac:dyDescent="0.25">
      <c r="A625">
        <v>624</v>
      </c>
      <c r="B625" t="s">
        <v>11</v>
      </c>
      <c r="C625" t="s">
        <v>2023</v>
      </c>
      <c r="D625">
        <f>VLOOKUP(C625,'[1]Comuni con ISTAT e priorità'!$A$1:$H$217,5,FALSE)</f>
        <v>24079</v>
      </c>
      <c r="E625" t="s">
        <v>2026</v>
      </c>
      <c r="F625" t="s">
        <v>746</v>
      </c>
      <c r="G625" t="s">
        <v>749</v>
      </c>
      <c r="I625" t="s">
        <v>2189</v>
      </c>
      <c r="K625" t="s">
        <v>2025</v>
      </c>
      <c r="L625" t="s">
        <v>744</v>
      </c>
    </row>
    <row r="626" spans="1:12" ht="15" x14ac:dyDescent="0.25">
      <c r="A626">
        <v>625</v>
      </c>
      <c r="B626" t="s">
        <v>11</v>
      </c>
      <c r="C626" t="s">
        <v>2023</v>
      </c>
      <c r="D626">
        <f>VLOOKUP(C626,'[1]Comuni con ISTAT e priorità'!$A$1:$H$217,5,FALSE)</f>
        <v>24079</v>
      </c>
      <c r="E626" t="s">
        <v>2027</v>
      </c>
      <c r="F626" t="s">
        <v>746</v>
      </c>
      <c r="G626" t="s">
        <v>941</v>
      </c>
      <c r="I626" t="s">
        <v>2189</v>
      </c>
      <c r="K626" t="s">
        <v>2025</v>
      </c>
      <c r="L626" t="s">
        <v>744</v>
      </c>
    </row>
    <row r="627" spans="1:12" ht="15" x14ac:dyDescent="0.25">
      <c r="A627">
        <v>626</v>
      </c>
      <c r="B627" t="s">
        <v>11</v>
      </c>
      <c r="C627" t="s">
        <v>2023</v>
      </c>
      <c r="D627">
        <f>VLOOKUP(C627,'[1]Comuni con ISTAT e priorità'!$A$1:$H$217,5,FALSE)</f>
        <v>24079</v>
      </c>
      <c r="E627" t="s">
        <v>2028</v>
      </c>
      <c r="F627" t="s">
        <v>746</v>
      </c>
      <c r="G627" t="s">
        <v>2029</v>
      </c>
      <c r="I627" t="s">
        <v>2189</v>
      </c>
      <c r="K627" t="s">
        <v>2025</v>
      </c>
      <c r="L627" t="s">
        <v>744</v>
      </c>
    </row>
    <row r="628" spans="1:12" x14ac:dyDescent="0.3">
      <c r="A628">
        <v>627</v>
      </c>
      <c r="B628" t="s">
        <v>11</v>
      </c>
      <c r="C628" t="s">
        <v>2023</v>
      </c>
      <c r="D628">
        <f>VLOOKUP(C628,'[1]Comuni con ISTAT e priorità'!$A$1:$H$217,5,FALSE)</f>
        <v>24079</v>
      </c>
      <c r="E628" t="s">
        <v>2030</v>
      </c>
      <c r="F628" t="s">
        <v>746</v>
      </c>
      <c r="G628" t="s">
        <v>2031</v>
      </c>
      <c r="I628" t="s">
        <v>2189</v>
      </c>
      <c r="K628" t="s">
        <v>2025</v>
      </c>
      <c r="L628" t="s">
        <v>744</v>
      </c>
    </row>
    <row r="629" spans="1:12" ht="15" x14ac:dyDescent="0.25">
      <c r="A629">
        <v>628</v>
      </c>
      <c r="B629" t="s">
        <v>11</v>
      </c>
      <c r="C629" t="s">
        <v>582</v>
      </c>
      <c r="D629">
        <f>VLOOKUP(C629,'[1]Comuni con ISTAT e priorità'!$A$1:$H$217,5,FALSE)</f>
        <v>24080</v>
      </c>
      <c r="E629" t="s">
        <v>2032</v>
      </c>
      <c r="F629" t="s">
        <v>746</v>
      </c>
      <c r="G629" t="s">
        <v>2033</v>
      </c>
      <c r="I629" t="s">
        <v>2189</v>
      </c>
      <c r="K629" t="s">
        <v>582</v>
      </c>
      <c r="L629" t="s">
        <v>744</v>
      </c>
    </row>
    <row r="630" spans="1:12" ht="15" x14ac:dyDescent="0.25">
      <c r="A630">
        <v>629</v>
      </c>
      <c r="B630" t="s">
        <v>11</v>
      </c>
      <c r="C630" t="s">
        <v>582</v>
      </c>
      <c r="D630">
        <f>VLOOKUP(C630,'[1]Comuni con ISTAT e priorità'!$A$1:$H$217,5,FALSE)</f>
        <v>24080</v>
      </c>
      <c r="E630" t="s">
        <v>2034</v>
      </c>
      <c r="F630" t="s">
        <v>746</v>
      </c>
      <c r="G630" t="s">
        <v>2035</v>
      </c>
      <c r="I630" t="s">
        <v>2189</v>
      </c>
      <c r="K630" t="s">
        <v>582</v>
      </c>
      <c r="L630" t="s">
        <v>744</v>
      </c>
    </row>
    <row r="631" spans="1:12" ht="15" x14ac:dyDescent="0.25">
      <c r="A631">
        <v>630</v>
      </c>
      <c r="B631" t="s">
        <v>11</v>
      </c>
      <c r="C631" t="s">
        <v>582</v>
      </c>
      <c r="D631">
        <f>VLOOKUP(C631,'[1]Comuni con ISTAT e priorità'!$A$1:$H$217,5,FALSE)</f>
        <v>24080</v>
      </c>
      <c r="E631" t="s">
        <v>2036</v>
      </c>
      <c r="F631" t="s">
        <v>746</v>
      </c>
      <c r="G631" t="s">
        <v>749</v>
      </c>
      <c r="I631" t="s">
        <v>2189</v>
      </c>
      <c r="K631" t="s">
        <v>582</v>
      </c>
      <c r="L631" t="s">
        <v>744</v>
      </c>
    </row>
    <row r="632" spans="1:12" ht="15" x14ac:dyDescent="0.25">
      <c r="A632">
        <v>631</v>
      </c>
      <c r="B632" t="s">
        <v>11</v>
      </c>
      <c r="C632" t="s">
        <v>582</v>
      </c>
      <c r="D632">
        <f>VLOOKUP(C632,'[1]Comuni con ISTAT e priorità'!$A$1:$H$217,5,FALSE)</f>
        <v>24080</v>
      </c>
      <c r="E632" t="s">
        <v>2037</v>
      </c>
      <c r="F632" t="s">
        <v>746</v>
      </c>
      <c r="G632" t="s">
        <v>2038</v>
      </c>
      <c r="I632" t="s">
        <v>2189</v>
      </c>
      <c r="K632" t="s">
        <v>582</v>
      </c>
      <c r="L632" t="s">
        <v>744</v>
      </c>
    </row>
    <row r="633" spans="1:12" ht="15" x14ac:dyDescent="0.25">
      <c r="A633">
        <v>632</v>
      </c>
      <c r="B633" t="s">
        <v>11</v>
      </c>
      <c r="C633" t="s">
        <v>582</v>
      </c>
      <c r="D633">
        <f>VLOOKUP(C633,'[1]Comuni con ISTAT e priorità'!$A$1:$H$217,5,FALSE)</f>
        <v>24080</v>
      </c>
      <c r="E633" t="s">
        <v>2039</v>
      </c>
      <c r="F633" t="s">
        <v>746</v>
      </c>
      <c r="G633" t="s">
        <v>2040</v>
      </c>
      <c r="I633" t="s">
        <v>2189</v>
      </c>
      <c r="K633" t="s">
        <v>582</v>
      </c>
      <c r="L633" t="s">
        <v>744</v>
      </c>
    </row>
    <row r="634" spans="1:12" ht="15" x14ac:dyDescent="0.25">
      <c r="A634">
        <v>633</v>
      </c>
      <c r="B634" t="s">
        <v>11</v>
      </c>
      <c r="C634" t="s">
        <v>582</v>
      </c>
      <c r="D634">
        <f>VLOOKUP(C634,'[1]Comuni con ISTAT e priorità'!$A$1:$H$217,5,FALSE)</f>
        <v>24080</v>
      </c>
      <c r="E634" t="s">
        <v>2041</v>
      </c>
      <c r="F634" t="s">
        <v>746</v>
      </c>
      <c r="G634" t="s">
        <v>2042</v>
      </c>
      <c r="I634" t="s">
        <v>2189</v>
      </c>
      <c r="K634" t="s">
        <v>582</v>
      </c>
      <c r="L634" t="s">
        <v>744</v>
      </c>
    </row>
    <row r="635" spans="1:12" ht="15" x14ac:dyDescent="0.25">
      <c r="A635">
        <v>634</v>
      </c>
      <c r="B635" t="s">
        <v>11</v>
      </c>
      <c r="C635" t="s">
        <v>582</v>
      </c>
      <c r="D635">
        <f>VLOOKUP(C635,'[1]Comuni con ISTAT e priorità'!$A$1:$H$217,5,FALSE)</f>
        <v>24080</v>
      </c>
      <c r="E635" t="s">
        <v>2043</v>
      </c>
      <c r="F635" t="s">
        <v>746</v>
      </c>
      <c r="G635" t="s">
        <v>582</v>
      </c>
      <c r="I635" t="s">
        <v>2189</v>
      </c>
      <c r="K635" t="s">
        <v>582</v>
      </c>
      <c r="L635" t="s">
        <v>744</v>
      </c>
    </row>
    <row r="636" spans="1:12" ht="15" x14ac:dyDescent="0.25">
      <c r="A636">
        <v>635</v>
      </c>
      <c r="B636" t="s">
        <v>11</v>
      </c>
      <c r="C636" t="s">
        <v>582</v>
      </c>
      <c r="D636">
        <f>VLOOKUP(C636,'[1]Comuni con ISTAT e priorità'!$A$1:$H$217,5,FALSE)</f>
        <v>24080</v>
      </c>
      <c r="E636" t="s">
        <v>2044</v>
      </c>
      <c r="F636" t="s">
        <v>746</v>
      </c>
      <c r="G636" t="s">
        <v>2045</v>
      </c>
      <c r="I636" t="s">
        <v>2189</v>
      </c>
      <c r="K636" t="s">
        <v>582</v>
      </c>
      <c r="L636" t="s">
        <v>744</v>
      </c>
    </row>
    <row r="637" spans="1:12" ht="15" x14ac:dyDescent="0.25">
      <c r="A637">
        <v>636</v>
      </c>
      <c r="B637" t="s">
        <v>11</v>
      </c>
      <c r="C637" t="s">
        <v>582</v>
      </c>
      <c r="D637">
        <f>VLOOKUP(C637,'[1]Comuni con ISTAT e priorità'!$A$1:$H$217,5,FALSE)</f>
        <v>24080</v>
      </c>
      <c r="E637" t="s">
        <v>2046</v>
      </c>
      <c r="F637" t="s">
        <v>746</v>
      </c>
      <c r="G637" t="s">
        <v>2047</v>
      </c>
      <c r="I637" t="s">
        <v>2189</v>
      </c>
      <c r="K637" t="s">
        <v>582</v>
      </c>
      <c r="L637" t="s">
        <v>744</v>
      </c>
    </row>
    <row r="638" spans="1:12" ht="15" x14ac:dyDescent="0.25">
      <c r="A638">
        <v>637</v>
      </c>
      <c r="B638" t="s">
        <v>11</v>
      </c>
      <c r="C638" t="s">
        <v>582</v>
      </c>
      <c r="D638">
        <f>VLOOKUP(C638,'[1]Comuni con ISTAT e priorità'!$A$1:$H$217,5,FALSE)</f>
        <v>24080</v>
      </c>
      <c r="E638" t="s">
        <v>2048</v>
      </c>
      <c r="F638" t="s">
        <v>746</v>
      </c>
      <c r="G638" t="s">
        <v>2049</v>
      </c>
      <c r="I638" t="s">
        <v>2189</v>
      </c>
      <c r="K638" t="s">
        <v>582</v>
      </c>
      <c r="L638" t="s">
        <v>744</v>
      </c>
    </row>
    <row r="639" spans="1:12" ht="15" x14ac:dyDescent="0.25">
      <c r="A639">
        <v>638</v>
      </c>
      <c r="B639" t="s">
        <v>11</v>
      </c>
      <c r="C639" t="s">
        <v>582</v>
      </c>
      <c r="D639">
        <f>VLOOKUP(C639,'[1]Comuni con ISTAT e priorità'!$A$1:$H$217,5,FALSE)</f>
        <v>24080</v>
      </c>
      <c r="E639" t="s">
        <v>2050</v>
      </c>
      <c r="F639" t="s">
        <v>746</v>
      </c>
      <c r="G639" t="s">
        <v>2051</v>
      </c>
      <c r="I639" t="s">
        <v>2189</v>
      </c>
      <c r="K639" t="s">
        <v>582</v>
      </c>
      <c r="L639" t="s">
        <v>744</v>
      </c>
    </row>
    <row r="640" spans="1:12" ht="15" x14ac:dyDescent="0.25">
      <c r="A640">
        <v>639</v>
      </c>
      <c r="B640" t="s">
        <v>11</v>
      </c>
      <c r="C640" t="s">
        <v>583</v>
      </c>
      <c r="D640">
        <f>VLOOKUP(C640,'[1]Comuni con ISTAT e priorità'!$A$1:$H$217,5,FALSE)</f>
        <v>24081</v>
      </c>
      <c r="E640" t="s">
        <v>2052</v>
      </c>
      <c r="F640" t="s">
        <v>746</v>
      </c>
      <c r="G640" t="s">
        <v>749</v>
      </c>
      <c r="I640" t="s">
        <v>2189</v>
      </c>
      <c r="K640" t="s">
        <v>2053</v>
      </c>
      <c r="L640" t="s">
        <v>744</v>
      </c>
    </row>
    <row r="641" spans="1:12" ht="15" x14ac:dyDescent="0.25">
      <c r="A641">
        <v>640</v>
      </c>
      <c r="B641" t="s">
        <v>11</v>
      </c>
      <c r="C641" t="s">
        <v>583</v>
      </c>
      <c r="D641">
        <f>VLOOKUP(C641,'[1]Comuni con ISTAT e priorità'!$A$1:$H$217,5,FALSE)</f>
        <v>24081</v>
      </c>
      <c r="E641" t="s">
        <v>2054</v>
      </c>
      <c r="F641" t="s">
        <v>746</v>
      </c>
      <c r="G641" t="s">
        <v>2055</v>
      </c>
      <c r="I641" t="s">
        <v>2189</v>
      </c>
      <c r="K641" t="s">
        <v>2056</v>
      </c>
      <c r="L641" t="s">
        <v>744</v>
      </c>
    </row>
    <row r="642" spans="1:12" ht="15" x14ac:dyDescent="0.25">
      <c r="A642">
        <v>641</v>
      </c>
      <c r="B642" t="s">
        <v>11</v>
      </c>
      <c r="C642" t="s">
        <v>173</v>
      </c>
      <c r="D642">
        <f>VLOOKUP(C642,'[1]Comuni con ISTAT e priorità'!$A$1:$H$217,5,FALSE)</f>
        <v>24082</v>
      </c>
      <c r="E642" t="s">
        <v>2057</v>
      </c>
      <c r="F642" t="s">
        <v>746</v>
      </c>
      <c r="G642" t="s">
        <v>749</v>
      </c>
      <c r="I642" t="s">
        <v>2189</v>
      </c>
      <c r="K642" t="s">
        <v>2058</v>
      </c>
      <c r="L642" t="s">
        <v>744</v>
      </c>
    </row>
    <row r="643" spans="1:12" ht="15" x14ac:dyDescent="0.25">
      <c r="A643">
        <v>642</v>
      </c>
      <c r="B643" t="s">
        <v>11</v>
      </c>
      <c r="C643" t="s">
        <v>173</v>
      </c>
      <c r="D643">
        <f>VLOOKUP(C643,'[1]Comuni con ISTAT e priorità'!$A$1:$H$217,5,FALSE)</f>
        <v>24082</v>
      </c>
      <c r="E643" t="s">
        <v>2059</v>
      </c>
      <c r="F643" t="s">
        <v>746</v>
      </c>
      <c r="G643" t="s">
        <v>2058</v>
      </c>
      <c r="I643" t="s">
        <v>2189</v>
      </c>
      <c r="K643" t="s">
        <v>2058</v>
      </c>
      <c r="L643" t="s">
        <v>744</v>
      </c>
    </row>
    <row r="644" spans="1:12" ht="15" x14ac:dyDescent="0.25">
      <c r="A644">
        <v>643</v>
      </c>
      <c r="B644" t="s">
        <v>11</v>
      </c>
      <c r="C644" t="s">
        <v>185</v>
      </c>
      <c r="D644">
        <f>VLOOKUP(C644,'[1]Comuni con ISTAT e priorità'!$A$1:$H$217,5,FALSE)</f>
        <v>24084</v>
      </c>
      <c r="E644" t="s">
        <v>2060</v>
      </c>
      <c r="F644" t="s">
        <v>741</v>
      </c>
      <c r="G644" t="s">
        <v>2061</v>
      </c>
      <c r="I644" t="s">
        <v>2189</v>
      </c>
      <c r="K644" t="s">
        <v>2062</v>
      </c>
      <c r="L644" t="s">
        <v>744</v>
      </c>
    </row>
    <row r="645" spans="1:12" ht="15" x14ac:dyDescent="0.25">
      <c r="A645">
        <v>644</v>
      </c>
      <c r="B645" t="s">
        <v>11</v>
      </c>
      <c r="C645" t="s">
        <v>185</v>
      </c>
      <c r="D645">
        <f>VLOOKUP(C645,'[1]Comuni con ISTAT e priorità'!$A$1:$H$217,5,FALSE)</f>
        <v>24084</v>
      </c>
      <c r="E645" t="s">
        <v>2063</v>
      </c>
      <c r="F645" t="s">
        <v>741</v>
      </c>
      <c r="G645" t="s">
        <v>2064</v>
      </c>
      <c r="I645" t="s">
        <v>2189</v>
      </c>
      <c r="K645" t="s">
        <v>2062</v>
      </c>
      <c r="L645" t="s">
        <v>744</v>
      </c>
    </row>
    <row r="646" spans="1:12" ht="15" x14ac:dyDescent="0.25">
      <c r="A646">
        <v>645</v>
      </c>
      <c r="B646" t="s">
        <v>11</v>
      </c>
      <c r="C646" t="s">
        <v>185</v>
      </c>
      <c r="D646">
        <f>VLOOKUP(C646,'[1]Comuni con ISTAT e priorità'!$A$1:$H$217,5,FALSE)</f>
        <v>24084</v>
      </c>
      <c r="E646" t="s">
        <v>2065</v>
      </c>
      <c r="F646" t="s">
        <v>741</v>
      </c>
      <c r="G646" t="s">
        <v>2066</v>
      </c>
      <c r="I646" t="s">
        <v>2189</v>
      </c>
      <c r="K646" t="s">
        <v>2062</v>
      </c>
      <c r="L646" t="s">
        <v>744</v>
      </c>
    </row>
    <row r="647" spans="1:12" ht="15" x14ac:dyDescent="0.25">
      <c r="A647">
        <v>646</v>
      </c>
      <c r="B647" t="s">
        <v>11</v>
      </c>
      <c r="C647" t="s">
        <v>185</v>
      </c>
      <c r="D647">
        <f>VLOOKUP(C647,'[1]Comuni con ISTAT e priorità'!$A$1:$H$217,5,FALSE)</f>
        <v>24084</v>
      </c>
      <c r="E647" t="s">
        <v>2067</v>
      </c>
      <c r="F647" t="s">
        <v>741</v>
      </c>
      <c r="G647" t="s">
        <v>185</v>
      </c>
      <c r="I647" t="s">
        <v>2189</v>
      </c>
      <c r="K647" t="s">
        <v>2068</v>
      </c>
      <c r="L647" t="s">
        <v>744</v>
      </c>
    </row>
    <row r="648" spans="1:12" ht="15" x14ac:dyDescent="0.25">
      <c r="A648">
        <v>647</v>
      </c>
      <c r="B648" t="s">
        <v>11</v>
      </c>
      <c r="C648" t="s">
        <v>180</v>
      </c>
      <c r="D648">
        <f>VLOOKUP(C648,'[1]Comuni con ISTAT e priorità'!$A$1:$H$217,5,FALSE)</f>
        <v>24085</v>
      </c>
      <c r="E648" t="s">
        <v>2069</v>
      </c>
      <c r="F648" t="s">
        <v>741</v>
      </c>
      <c r="G648" t="s">
        <v>2070</v>
      </c>
      <c r="I648" t="s">
        <v>2189</v>
      </c>
      <c r="K648" t="s">
        <v>180</v>
      </c>
      <c r="L648" t="s">
        <v>744</v>
      </c>
    </row>
    <row r="649" spans="1:12" ht="15" x14ac:dyDescent="0.25">
      <c r="A649">
        <v>648</v>
      </c>
      <c r="B649" t="s">
        <v>11</v>
      </c>
      <c r="C649" t="s">
        <v>180</v>
      </c>
      <c r="D649">
        <f>VLOOKUP(C649,'[1]Comuni con ISTAT e priorità'!$A$1:$H$217,5,FALSE)</f>
        <v>24085</v>
      </c>
      <c r="E649" t="s">
        <v>2071</v>
      </c>
      <c r="F649" t="s">
        <v>741</v>
      </c>
      <c r="G649" t="s">
        <v>749</v>
      </c>
      <c r="I649" t="s">
        <v>2189</v>
      </c>
      <c r="K649" t="s">
        <v>180</v>
      </c>
      <c r="L649" t="s">
        <v>744</v>
      </c>
    </row>
    <row r="650" spans="1:12" ht="15" x14ac:dyDescent="0.25">
      <c r="A650">
        <v>649</v>
      </c>
      <c r="B650" t="s">
        <v>11</v>
      </c>
      <c r="C650" t="s">
        <v>180</v>
      </c>
      <c r="D650">
        <f>VLOOKUP(C650,'[1]Comuni con ISTAT e priorità'!$A$1:$H$217,5,FALSE)</f>
        <v>24085</v>
      </c>
      <c r="E650" t="s">
        <v>2072</v>
      </c>
      <c r="F650" t="s">
        <v>741</v>
      </c>
      <c r="G650" t="s">
        <v>180</v>
      </c>
      <c r="I650" t="s">
        <v>2189</v>
      </c>
      <c r="K650" t="s">
        <v>180</v>
      </c>
      <c r="L650" t="s">
        <v>744</v>
      </c>
    </row>
    <row r="651" spans="1:12" x14ac:dyDescent="0.3">
      <c r="A651">
        <v>650</v>
      </c>
      <c r="B651" t="s">
        <v>11</v>
      </c>
      <c r="C651" t="s">
        <v>180</v>
      </c>
      <c r="D651">
        <f>VLOOKUP(C651,'[1]Comuni con ISTAT e priorità'!$A$1:$H$217,5,FALSE)</f>
        <v>24085</v>
      </c>
      <c r="E651" t="s">
        <v>2073</v>
      </c>
      <c r="F651" t="s">
        <v>741</v>
      </c>
      <c r="G651" t="s">
        <v>2074</v>
      </c>
      <c r="I651" t="s">
        <v>2189</v>
      </c>
      <c r="K651" t="s">
        <v>2075</v>
      </c>
      <c r="L651" t="s">
        <v>744</v>
      </c>
    </row>
    <row r="652" spans="1:12" ht="15" x14ac:dyDescent="0.25">
      <c r="A652">
        <v>651</v>
      </c>
      <c r="B652" t="s">
        <v>11</v>
      </c>
      <c r="C652" t="s">
        <v>2076</v>
      </c>
      <c r="D652">
        <f>VLOOKUP(C652,'[1]Comuni con ISTAT e priorità'!$A$1:$H$217,5,FALSE)</f>
        <v>24086</v>
      </c>
      <c r="E652" t="s">
        <v>2077</v>
      </c>
      <c r="F652" t="s">
        <v>741</v>
      </c>
      <c r="G652" t="s">
        <v>749</v>
      </c>
      <c r="I652" t="s">
        <v>2189</v>
      </c>
      <c r="K652" t="s">
        <v>2078</v>
      </c>
      <c r="L652" t="s">
        <v>744</v>
      </c>
    </row>
    <row r="653" spans="1:12" ht="15" x14ac:dyDescent="0.25">
      <c r="A653">
        <v>652</v>
      </c>
      <c r="B653" t="s">
        <v>11</v>
      </c>
      <c r="C653" t="s">
        <v>2076</v>
      </c>
      <c r="D653">
        <f>VLOOKUP(C653,'[1]Comuni con ISTAT e priorità'!$A$1:$H$217,5,FALSE)</f>
        <v>24086</v>
      </c>
      <c r="E653" t="s">
        <v>2079</v>
      </c>
      <c r="F653" t="s">
        <v>741</v>
      </c>
      <c r="G653" t="s">
        <v>2076</v>
      </c>
      <c r="I653" t="s">
        <v>2189</v>
      </c>
      <c r="K653" t="s">
        <v>2080</v>
      </c>
      <c r="L653" t="s">
        <v>744</v>
      </c>
    </row>
    <row r="654" spans="1:12" x14ac:dyDescent="0.3">
      <c r="A654">
        <v>653</v>
      </c>
      <c r="B654" t="s">
        <v>11</v>
      </c>
      <c r="C654" t="s">
        <v>2081</v>
      </c>
      <c r="D654">
        <f>VLOOKUP(C654,'[1]Comuni con ISTAT e priorità'!$A$1:$H$217,5,FALSE)</f>
        <v>24087</v>
      </c>
      <c r="E654" t="s">
        <v>2082</v>
      </c>
      <c r="F654" t="s">
        <v>741</v>
      </c>
      <c r="G654" t="s">
        <v>2081</v>
      </c>
      <c r="I654" t="s">
        <v>2189</v>
      </c>
      <c r="K654" t="s">
        <v>2083</v>
      </c>
      <c r="L654" t="s">
        <v>744</v>
      </c>
    </row>
    <row r="655" spans="1:12" ht="15" x14ac:dyDescent="0.25">
      <c r="A655">
        <v>654</v>
      </c>
      <c r="B655" t="s">
        <v>11</v>
      </c>
      <c r="C655" t="s">
        <v>584</v>
      </c>
      <c r="D655">
        <f>VLOOKUP(C655,'[1]Comuni con ISTAT e priorità'!$A$1:$H$217,5,FALSE)</f>
        <v>24089</v>
      </c>
      <c r="E655" t="s">
        <v>2084</v>
      </c>
      <c r="F655" t="s">
        <v>741</v>
      </c>
      <c r="G655" t="s">
        <v>584</v>
      </c>
      <c r="I655" t="s">
        <v>2189</v>
      </c>
      <c r="K655" t="s">
        <v>584</v>
      </c>
      <c r="L655" t="s">
        <v>744</v>
      </c>
    </row>
    <row r="656" spans="1:12" ht="15" x14ac:dyDescent="0.25">
      <c r="A656">
        <v>655</v>
      </c>
      <c r="B656" t="s">
        <v>11</v>
      </c>
      <c r="C656" t="s">
        <v>2085</v>
      </c>
      <c r="D656">
        <f>VLOOKUP(C656,'[1]Comuni con ISTAT e priorità'!$A$1:$H$217,5,FALSE)</f>
        <v>24093</v>
      </c>
      <c r="E656" t="s">
        <v>2086</v>
      </c>
      <c r="F656" t="s">
        <v>746</v>
      </c>
      <c r="G656" t="s">
        <v>749</v>
      </c>
      <c r="I656" t="s">
        <v>2189</v>
      </c>
      <c r="K656" t="s">
        <v>2053</v>
      </c>
      <c r="L656" t="s">
        <v>744</v>
      </c>
    </row>
    <row r="657" spans="1:12" ht="15" x14ac:dyDescent="0.25">
      <c r="A657">
        <v>656</v>
      </c>
      <c r="B657" t="s">
        <v>11</v>
      </c>
      <c r="C657" t="s">
        <v>2085</v>
      </c>
      <c r="D657">
        <f>VLOOKUP(C657,'[1]Comuni con ISTAT e priorità'!$A$1:$H$217,5,FALSE)</f>
        <v>24093</v>
      </c>
      <c r="E657" t="s">
        <v>2087</v>
      </c>
      <c r="F657" t="s">
        <v>746</v>
      </c>
      <c r="G657" t="s">
        <v>2088</v>
      </c>
      <c r="I657" t="s">
        <v>2189</v>
      </c>
      <c r="K657" t="s">
        <v>2053</v>
      </c>
      <c r="L657" t="s">
        <v>744</v>
      </c>
    </row>
    <row r="658" spans="1:12" ht="15" x14ac:dyDescent="0.25">
      <c r="A658">
        <v>657</v>
      </c>
      <c r="B658" t="s">
        <v>11</v>
      </c>
      <c r="C658" t="s">
        <v>2085</v>
      </c>
      <c r="D658">
        <f>VLOOKUP(C658,'[1]Comuni con ISTAT e priorità'!$A$1:$H$217,5,FALSE)</f>
        <v>24093</v>
      </c>
      <c r="E658" t="s">
        <v>2089</v>
      </c>
      <c r="F658" t="s">
        <v>746</v>
      </c>
      <c r="G658" t="s">
        <v>2090</v>
      </c>
      <c r="I658" t="s">
        <v>2189</v>
      </c>
      <c r="K658" t="s">
        <v>2053</v>
      </c>
      <c r="L658" t="s">
        <v>744</v>
      </c>
    </row>
    <row r="659" spans="1:12" ht="15" x14ac:dyDescent="0.25">
      <c r="A659">
        <v>658</v>
      </c>
      <c r="B659" t="s">
        <v>11</v>
      </c>
      <c r="C659" t="s">
        <v>2091</v>
      </c>
      <c r="D659">
        <f>VLOOKUP(C659,'[1]Comuni con ISTAT e priorità'!$A$1:$H$217,5,FALSE)</f>
        <v>24094</v>
      </c>
      <c r="E659" t="s">
        <v>2092</v>
      </c>
      <c r="F659" t="s">
        <v>746</v>
      </c>
      <c r="G659" t="s">
        <v>2093</v>
      </c>
      <c r="I659" t="s">
        <v>2189</v>
      </c>
      <c r="K659" t="s">
        <v>579</v>
      </c>
      <c r="L659" t="s">
        <v>744</v>
      </c>
    </row>
    <row r="660" spans="1:12" ht="15" x14ac:dyDescent="0.25">
      <c r="A660">
        <v>659</v>
      </c>
      <c r="B660" t="s">
        <v>11</v>
      </c>
      <c r="C660" t="s">
        <v>2094</v>
      </c>
      <c r="D660">
        <f>VLOOKUP(C660,'[1]Comuni con ISTAT e priorità'!$A$1:$H$217,5,FALSE)</f>
        <v>24101</v>
      </c>
      <c r="E660" t="s">
        <v>2095</v>
      </c>
      <c r="F660" t="s">
        <v>741</v>
      </c>
      <c r="G660" t="s">
        <v>2094</v>
      </c>
      <c r="I660" t="s">
        <v>2189</v>
      </c>
      <c r="K660" t="s">
        <v>2096</v>
      </c>
      <c r="L660" t="s">
        <v>744</v>
      </c>
    </row>
    <row r="661" spans="1:12" ht="15" x14ac:dyDescent="0.25">
      <c r="A661">
        <v>660</v>
      </c>
      <c r="B661" t="s">
        <v>11</v>
      </c>
      <c r="C661" t="s">
        <v>2097</v>
      </c>
      <c r="D661">
        <f>VLOOKUP(C661,'[1]Comuni con ISTAT e priorità'!$A$1:$H$217,5,FALSE)</f>
        <v>24102</v>
      </c>
      <c r="E661" t="s">
        <v>2098</v>
      </c>
      <c r="F661" t="s">
        <v>741</v>
      </c>
      <c r="G661" t="s">
        <v>2099</v>
      </c>
      <c r="I661" t="s">
        <v>2189</v>
      </c>
      <c r="K661" t="s">
        <v>2100</v>
      </c>
      <c r="L661" t="s">
        <v>744</v>
      </c>
    </row>
    <row r="662" spans="1:12" ht="15" x14ac:dyDescent="0.25">
      <c r="A662">
        <v>661</v>
      </c>
      <c r="B662" t="s">
        <v>11</v>
      </c>
      <c r="C662" t="s">
        <v>2101</v>
      </c>
      <c r="D662">
        <f>VLOOKUP(C662,'[1]Comuni con ISTAT e priorità'!$A$1:$H$217,5,FALSE)</f>
        <v>24103</v>
      </c>
      <c r="E662" t="s">
        <v>2102</v>
      </c>
      <c r="F662" t="s">
        <v>741</v>
      </c>
      <c r="G662" t="s">
        <v>2103</v>
      </c>
      <c r="I662" t="s">
        <v>2189</v>
      </c>
      <c r="K662" t="s">
        <v>2104</v>
      </c>
      <c r="L662" t="s">
        <v>744</v>
      </c>
    </row>
    <row r="663" spans="1:12" ht="15" x14ac:dyDescent="0.25">
      <c r="A663">
        <v>662</v>
      </c>
      <c r="B663" t="s">
        <v>11</v>
      </c>
      <c r="C663" t="s">
        <v>290</v>
      </c>
      <c r="D663">
        <f>VLOOKUP(C663,'[1]Comuni con ISTAT e priorità'!$A$1:$H$217,5,FALSE)</f>
        <v>24105</v>
      </c>
      <c r="E663" t="s">
        <v>2105</v>
      </c>
      <c r="F663" t="s">
        <v>741</v>
      </c>
      <c r="G663" t="s">
        <v>2106</v>
      </c>
      <c r="I663" t="s">
        <v>2189</v>
      </c>
      <c r="K663" t="s">
        <v>2107</v>
      </c>
      <c r="L663" t="s">
        <v>744</v>
      </c>
    </row>
    <row r="664" spans="1:12" x14ac:dyDescent="0.3">
      <c r="A664">
        <v>663</v>
      </c>
      <c r="B664" t="s">
        <v>11</v>
      </c>
      <c r="C664" t="s">
        <v>347</v>
      </c>
      <c r="D664">
        <f>VLOOKUP(C664,'[1]Comuni con ISTAT e priorità'!$A$1:$H$217,5,FALSE)</f>
        <v>24106</v>
      </c>
      <c r="E664" t="s">
        <v>2108</v>
      </c>
      <c r="F664" t="s">
        <v>746</v>
      </c>
      <c r="G664" t="s">
        <v>2109</v>
      </c>
      <c r="I664" t="s">
        <v>2189</v>
      </c>
      <c r="K664" t="s">
        <v>1920</v>
      </c>
      <c r="L664" t="s">
        <v>744</v>
      </c>
    </row>
    <row r="665" spans="1:12" ht="15" x14ac:dyDescent="0.25">
      <c r="A665">
        <v>664</v>
      </c>
      <c r="B665" t="s">
        <v>11</v>
      </c>
      <c r="C665" t="s">
        <v>347</v>
      </c>
      <c r="D665">
        <f>VLOOKUP(C665,'[1]Comuni con ISTAT e priorità'!$A$1:$H$217,5,FALSE)</f>
        <v>24106</v>
      </c>
      <c r="E665" t="s">
        <v>2110</v>
      </c>
      <c r="F665" t="s">
        <v>746</v>
      </c>
      <c r="G665" t="s">
        <v>2111</v>
      </c>
      <c r="I665" t="s">
        <v>2189</v>
      </c>
      <c r="K665" t="s">
        <v>1920</v>
      </c>
      <c r="L665" t="s">
        <v>744</v>
      </c>
    </row>
    <row r="666" spans="1:12" ht="15" x14ac:dyDescent="0.25">
      <c r="A666">
        <v>665</v>
      </c>
      <c r="B666" t="s">
        <v>11</v>
      </c>
      <c r="C666" t="s">
        <v>347</v>
      </c>
      <c r="D666">
        <f>VLOOKUP(C666,'[1]Comuni con ISTAT e priorità'!$A$1:$H$217,5,FALSE)</f>
        <v>24106</v>
      </c>
      <c r="E666" t="s">
        <v>2112</v>
      </c>
      <c r="F666" t="s">
        <v>746</v>
      </c>
      <c r="G666" t="s">
        <v>2113</v>
      </c>
      <c r="I666" t="s">
        <v>2189</v>
      </c>
      <c r="K666" t="s">
        <v>1920</v>
      </c>
      <c r="L666" t="s">
        <v>744</v>
      </c>
    </row>
    <row r="667" spans="1:12" ht="15" x14ac:dyDescent="0.25">
      <c r="A667">
        <v>666</v>
      </c>
      <c r="B667" t="s">
        <v>11</v>
      </c>
      <c r="C667" t="s">
        <v>2114</v>
      </c>
      <c r="D667">
        <f>VLOOKUP(C667,'[1]Comuni con ISTAT e priorità'!$A$1:$H$217,5,FALSE)</f>
        <v>24108</v>
      </c>
      <c r="E667" t="s">
        <v>2115</v>
      </c>
      <c r="F667" t="s">
        <v>741</v>
      </c>
      <c r="G667" t="s">
        <v>749</v>
      </c>
      <c r="I667" t="s">
        <v>2189</v>
      </c>
      <c r="K667" t="s">
        <v>2116</v>
      </c>
      <c r="L667" t="s">
        <v>744</v>
      </c>
    </row>
    <row r="668" spans="1:12" ht="15" x14ac:dyDescent="0.25">
      <c r="A668">
        <v>667</v>
      </c>
      <c r="B668" t="s">
        <v>11</v>
      </c>
      <c r="C668" t="s">
        <v>2114</v>
      </c>
      <c r="D668">
        <f>VLOOKUP(C668,'[1]Comuni con ISTAT e priorità'!$A$1:$H$217,5,FALSE)</f>
        <v>24108</v>
      </c>
      <c r="E668" t="s">
        <v>2117</v>
      </c>
      <c r="F668" t="s">
        <v>741</v>
      </c>
      <c r="G668" t="s">
        <v>2118</v>
      </c>
      <c r="I668" t="s">
        <v>2189</v>
      </c>
      <c r="K668" t="s">
        <v>2119</v>
      </c>
      <c r="L668" t="s">
        <v>744</v>
      </c>
    </row>
    <row r="669" spans="1:12" ht="15" x14ac:dyDescent="0.25">
      <c r="A669">
        <v>668</v>
      </c>
      <c r="B669" t="s">
        <v>11</v>
      </c>
      <c r="C669" t="s">
        <v>585</v>
      </c>
      <c r="D669">
        <f>VLOOKUP(C669,'[1]Comuni con ISTAT e priorità'!$A$1:$H$217,5,FALSE)</f>
        <v>24111</v>
      </c>
      <c r="E669" t="s">
        <v>2120</v>
      </c>
      <c r="F669" t="s">
        <v>746</v>
      </c>
      <c r="G669" t="s">
        <v>2121</v>
      </c>
      <c r="I669" t="s">
        <v>2189</v>
      </c>
      <c r="K669" t="s">
        <v>2122</v>
      </c>
      <c r="L669" t="s">
        <v>744</v>
      </c>
    </row>
    <row r="670" spans="1:12" ht="15" x14ac:dyDescent="0.25">
      <c r="A670">
        <v>669</v>
      </c>
      <c r="B670" t="s">
        <v>11</v>
      </c>
      <c r="C670" t="s">
        <v>585</v>
      </c>
      <c r="D670">
        <f>VLOOKUP(C670,'[1]Comuni con ISTAT e priorità'!$A$1:$H$217,5,FALSE)</f>
        <v>24111</v>
      </c>
      <c r="E670" t="s">
        <v>2123</v>
      </c>
      <c r="F670" t="s">
        <v>746</v>
      </c>
      <c r="G670" t="s">
        <v>749</v>
      </c>
      <c r="I670" t="s">
        <v>2189</v>
      </c>
      <c r="K670" t="s">
        <v>2122</v>
      </c>
      <c r="L670" t="s">
        <v>744</v>
      </c>
    </row>
    <row r="671" spans="1:12" ht="15" x14ac:dyDescent="0.25">
      <c r="A671">
        <v>670</v>
      </c>
      <c r="B671" t="s">
        <v>11</v>
      </c>
      <c r="C671" t="s">
        <v>585</v>
      </c>
      <c r="D671">
        <f>VLOOKUP(C671,'[1]Comuni con ISTAT e priorità'!$A$1:$H$217,5,FALSE)</f>
        <v>24111</v>
      </c>
      <c r="E671" t="s">
        <v>2124</v>
      </c>
      <c r="F671" t="s">
        <v>746</v>
      </c>
      <c r="G671" t="s">
        <v>2125</v>
      </c>
      <c r="I671" t="s">
        <v>2189</v>
      </c>
      <c r="K671" t="s">
        <v>2122</v>
      </c>
      <c r="L671" t="s">
        <v>744</v>
      </c>
    </row>
    <row r="672" spans="1:12" ht="15" x14ac:dyDescent="0.25">
      <c r="A672">
        <v>671</v>
      </c>
      <c r="B672" t="s">
        <v>11</v>
      </c>
      <c r="C672" t="s">
        <v>585</v>
      </c>
      <c r="D672">
        <f>VLOOKUP(C672,'[1]Comuni con ISTAT e priorità'!$A$1:$H$217,5,FALSE)</f>
        <v>24111</v>
      </c>
      <c r="E672" t="s">
        <v>2126</v>
      </c>
      <c r="F672" t="s">
        <v>746</v>
      </c>
      <c r="G672" t="s">
        <v>2127</v>
      </c>
      <c r="I672" t="s">
        <v>2189</v>
      </c>
      <c r="K672" t="s">
        <v>2122</v>
      </c>
      <c r="L672" t="s">
        <v>744</v>
      </c>
    </row>
    <row r="673" spans="1:12" ht="15" x14ac:dyDescent="0.25">
      <c r="A673">
        <v>672</v>
      </c>
      <c r="B673" t="s">
        <v>11</v>
      </c>
      <c r="C673" t="s">
        <v>585</v>
      </c>
      <c r="D673">
        <f>VLOOKUP(C673,'[1]Comuni con ISTAT e priorità'!$A$1:$H$217,5,FALSE)</f>
        <v>24111</v>
      </c>
      <c r="E673" t="s">
        <v>2128</v>
      </c>
      <c r="F673" t="s">
        <v>746</v>
      </c>
      <c r="G673" t="s">
        <v>2129</v>
      </c>
      <c r="I673" t="s">
        <v>2189</v>
      </c>
      <c r="K673" t="s">
        <v>2122</v>
      </c>
      <c r="L673" t="s">
        <v>744</v>
      </c>
    </row>
    <row r="674" spans="1:12" ht="15" x14ac:dyDescent="0.25">
      <c r="A674">
        <v>673</v>
      </c>
      <c r="B674" t="s">
        <v>11</v>
      </c>
      <c r="C674" t="s">
        <v>585</v>
      </c>
      <c r="D674">
        <f>VLOOKUP(C674,'[1]Comuni con ISTAT e priorità'!$A$1:$H$217,5,FALSE)</f>
        <v>24111</v>
      </c>
      <c r="E674" t="s">
        <v>2130</v>
      </c>
      <c r="F674" t="s">
        <v>746</v>
      </c>
      <c r="G674" t="s">
        <v>2131</v>
      </c>
      <c r="I674" t="s">
        <v>2189</v>
      </c>
      <c r="K674" t="s">
        <v>2122</v>
      </c>
      <c r="L674" t="s">
        <v>744</v>
      </c>
    </row>
    <row r="675" spans="1:12" ht="15" x14ac:dyDescent="0.25">
      <c r="A675">
        <v>674</v>
      </c>
      <c r="B675" t="s">
        <v>11</v>
      </c>
      <c r="C675" t="s">
        <v>585</v>
      </c>
      <c r="D675">
        <f>VLOOKUP(C675,'[1]Comuni con ISTAT e priorità'!$A$1:$H$217,5,FALSE)</f>
        <v>24111</v>
      </c>
      <c r="E675" t="s">
        <v>2132</v>
      </c>
      <c r="F675" t="s">
        <v>746</v>
      </c>
      <c r="G675" t="s">
        <v>2133</v>
      </c>
      <c r="I675" t="s">
        <v>2189</v>
      </c>
      <c r="K675" t="s">
        <v>2122</v>
      </c>
      <c r="L675" t="s">
        <v>744</v>
      </c>
    </row>
    <row r="676" spans="1:12" x14ac:dyDescent="0.3">
      <c r="A676">
        <v>675</v>
      </c>
      <c r="B676" t="s">
        <v>11</v>
      </c>
      <c r="C676" t="s">
        <v>585</v>
      </c>
      <c r="D676">
        <f>VLOOKUP(C676,'[1]Comuni con ISTAT e priorità'!$A$1:$H$217,5,FALSE)</f>
        <v>24111</v>
      </c>
      <c r="E676" t="s">
        <v>2134</v>
      </c>
      <c r="F676" t="s">
        <v>746</v>
      </c>
      <c r="G676" t="s">
        <v>2135</v>
      </c>
      <c r="I676" t="s">
        <v>2189</v>
      </c>
      <c r="K676" t="s">
        <v>2122</v>
      </c>
      <c r="L676" t="s">
        <v>744</v>
      </c>
    </row>
    <row r="677" spans="1:12" ht="15" x14ac:dyDescent="0.25">
      <c r="A677">
        <v>676</v>
      </c>
      <c r="B677" t="s">
        <v>11</v>
      </c>
      <c r="C677" t="s">
        <v>345</v>
      </c>
      <c r="D677">
        <f>VLOOKUP(C677,'[1]Comuni con ISTAT e priorità'!$A$1:$H$217,5,FALSE)</f>
        <v>24112</v>
      </c>
      <c r="E677" t="s">
        <v>2136</v>
      </c>
      <c r="F677" t="s">
        <v>746</v>
      </c>
      <c r="G677" t="s">
        <v>749</v>
      </c>
      <c r="I677" t="s">
        <v>2189</v>
      </c>
      <c r="K677" t="s">
        <v>2137</v>
      </c>
      <c r="L677" t="s">
        <v>744</v>
      </c>
    </row>
    <row r="678" spans="1:12" ht="15" x14ac:dyDescent="0.25">
      <c r="A678">
        <v>677</v>
      </c>
      <c r="B678" t="s">
        <v>11</v>
      </c>
      <c r="C678" t="s">
        <v>345</v>
      </c>
      <c r="D678">
        <f>VLOOKUP(C678,'[1]Comuni con ISTAT e priorità'!$A$1:$H$217,5,FALSE)</f>
        <v>24112</v>
      </c>
      <c r="E678" t="s">
        <v>2138</v>
      </c>
      <c r="F678" t="s">
        <v>746</v>
      </c>
      <c r="G678" t="s">
        <v>749</v>
      </c>
      <c r="I678" t="s">
        <v>2189</v>
      </c>
      <c r="K678" t="s">
        <v>2022</v>
      </c>
      <c r="L678" t="s">
        <v>744</v>
      </c>
    </row>
    <row r="679" spans="1:12" ht="15" x14ac:dyDescent="0.25">
      <c r="A679">
        <v>678</v>
      </c>
      <c r="B679" t="s">
        <v>11</v>
      </c>
      <c r="C679" t="s">
        <v>345</v>
      </c>
      <c r="D679">
        <f>VLOOKUP(C679,'[1]Comuni con ISTAT e priorità'!$A$1:$H$217,5,FALSE)</f>
        <v>24112</v>
      </c>
      <c r="E679" t="s">
        <v>2139</v>
      </c>
      <c r="F679" t="s">
        <v>746</v>
      </c>
      <c r="G679" t="s">
        <v>749</v>
      </c>
      <c r="I679" t="s">
        <v>2189</v>
      </c>
      <c r="K679" t="s">
        <v>1920</v>
      </c>
      <c r="L679" t="s">
        <v>744</v>
      </c>
    </row>
    <row r="680" spans="1:12" ht="15" x14ac:dyDescent="0.25">
      <c r="A680">
        <v>679</v>
      </c>
      <c r="B680" t="s">
        <v>11</v>
      </c>
      <c r="C680" t="s">
        <v>345</v>
      </c>
      <c r="D680">
        <f>VLOOKUP(C680,'[1]Comuni con ISTAT e priorità'!$A$1:$H$217,5,FALSE)</f>
        <v>24112</v>
      </c>
      <c r="E680" t="s">
        <v>2140</v>
      </c>
      <c r="F680" t="s">
        <v>746</v>
      </c>
      <c r="G680" t="s">
        <v>2141</v>
      </c>
      <c r="I680" t="s">
        <v>2189</v>
      </c>
      <c r="K680" t="s">
        <v>1920</v>
      </c>
      <c r="L680" t="s">
        <v>744</v>
      </c>
    </row>
    <row r="681" spans="1:12" ht="15" x14ac:dyDescent="0.25">
      <c r="A681">
        <v>680</v>
      </c>
      <c r="B681" t="s">
        <v>11</v>
      </c>
      <c r="C681" t="s">
        <v>345</v>
      </c>
      <c r="D681">
        <f>VLOOKUP(C681,'[1]Comuni con ISTAT e priorità'!$A$1:$H$217,5,FALSE)</f>
        <v>24112</v>
      </c>
      <c r="E681" t="s">
        <v>2142</v>
      </c>
      <c r="F681" t="s">
        <v>746</v>
      </c>
      <c r="G681" t="s">
        <v>2137</v>
      </c>
      <c r="I681" t="s">
        <v>2189</v>
      </c>
      <c r="K681" t="s">
        <v>2137</v>
      </c>
      <c r="L681" t="s">
        <v>744</v>
      </c>
    </row>
    <row r="682" spans="1:12" ht="15" x14ac:dyDescent="0.25">
      <c r="A682">
        <v>681</v>
      </c>
      <c r="B682" t="s">
        <v>11</v>
      </c>
      <c r="C682" t="s">
        <v>345</v>
      </c>
      <c r="D682">
        <f>VLOOKUP(C682,'[1]Comuni con ISTAT e priorità'!$A$1:$H$217,5,FALSE)</f>
        <v>24112</v>
      </c>
      <c r="E682" t="s">
        <v>2143</v>
      </c>
      <c r="F682" t="s">
        <v>746</v>
      </c>
      <c r="G682" t="s">
        <v>2144</v>
      </c>
      <c r="I682" t="s">
        <v>2189</v>
      </c>
      <c r="K682" t="s">
        <v>2022</v>
      </c>
      <c r="L682" t="s">
        <v>744</v>
      </c>
    </row>
    <row r="683" spans="1:12" ht="15" x14ac:dyDescent="0.25">
      <c r="A683">
        <v>682</v>
      </c>
      <c r="B683" t="s">
        <v>11</v>
      </c>
      <c r="C683" t="s">
        <v>345</v>
      </c>
      <c r="D683">
        <f>VLOOKUP(C683,'[1]Comuni con ISTAT e priorità'!$A$1:$H$217,5,FALSE)</f>
        <v>24112</v>
      </c>
      <c r="E683" t="s">
        <v>2145</v>
      </c>
      <c r="F683" t="s">
        <v>746</v>
      </c>
      <c r="G683" t="s">
        <v>2146</v>
      </c>
      <c r="I683" t="s">
        <v>2189</v>
      </c>
      <c r="K683" t="s">
        <v>1920</v>
      </c>
      <c r="L683" t="s">
        <v>744</v>
      </c>
    </row>
    <row r="684" spans="1:12" ht="15" x14ac:dyDescent="0.25">
      <c r="A684">
        <v>683</v>
      </c>
      <c r="B684" t="s">
        <v>11</v>
      </c>
      <c r="C684" t="s">
        <v>345</v>
      </c>
      <c r="D684">
        <f>VLOOKUP(C684,'[1]Comuni con ISTAT e priorità'!$A$1:$H$217,5,FALSE)</f>
        <v>24112</v>
      </c>
      <c r="E684" t="s">
        <v>2147</v>
      </c>
      <c r="F684" t="s">
        <v>746</v>
      </c>
      <c r="G684" t="s">
        <v>2148</v>
      </c>
      <c r="I684" t="s">
        <v>2189</v>
      </c>
      <c r="K684" t="s">
        <v>2022</v>
      </c>
      <c r="L684" t="s">
        <v>744</v>
      </c>
    </row>
    <row r="685" spans="1:12" ht="15" x14ac:dyDescent="0.25">
      <c r="A685">
        <v>684</v>
      </c>
      <c r="B685" t="s">
        <v>11</v>
      </c>
      <c r="C685" t="s">
        <v>249</v>
      </c>
      <c r="D685">
        <f>VLOOKUP(C685,'[1]Comuni con ISTAT e priorità'!$A$1:$H$217,5,FALSE)</f>
        <v>24113</v>
      </c>
      <c r="E685" t="s">
        <v>2149</v>
      </c>
      <c r="F685" t="s">
        <v>741</v>
      </c>
      <c r="G685" t="s">
        <v>249</v>
      </c>
      <c r="I685" t="s">
        <v>2189</v>
      </c>
      <c r="K685" t="s">
        <v>2150</v>
      </c>
      <c r="L685" t="s">
        <v>744</v>
      </c>
    </row>
    <row r="686" spans="1:12" ht="15" x14ac:dyDescent="0.25">
      <c r="A686">
        <v>685</v>
      </c>
      <c r="B686" t="s">
        <v>11</v>
      </c>
      <c r="C686" t="s">
        <v>2151</v>
      </c>
      <c r="D686">
        <f>VLOOKUP(C686,'[1]Comuni con ISTAT e priorità'!$A$1:$H$217,5,FALSE)</f>
        <v>24114</v>
      </c>
      <c r="E686" t="s">
        <v>2152</v>
      </c>
      <c r="F686" t="s">
        <v>746</v>
      </c>
      <c r="G686" t="s">
        <v>749</v>
      </c>
      <c r="I686" t="s">
        <v>2189</v>
      </c>
      <c r="K686" t="s">
        <v>2053</v>
      </c>
      <c r="L686" t="s">
        <v>744</v>
      </c>
    </row>
    <row r="687" spans="1:12" ht="15" x14ac:dyDescent="0.25">
      <c r="A687">
        <v>686</v>
      </c>
      <c r="B687" t="s">
        <v>11</v>
      </c>
      <c r="C687" t="s">
        <v>2151</v>
      </c>
      <c r="D687">
        <f>VLOOKUP(C687,'[1]Comuni con ISTAT e priorità'!$A$1:$H$217,5,FALSE)</f>
        <v>24114</v>
      </c>
      <c r="E687" t="s">
        <v>2153</v>
      </c>
      <c r="F687" t="s">
        <v>746</v>
      </c>
      <c r="G687" t="s">
        <v>2154</v>
      </c>
      <c r="I687" t="s">
        <v>2189</v>
      </c>
      <c r="K687" t="s">
        <v>2053</v>
      </c>
      <c r="L687" t="s">
        <v>744</v>
      </c>
    </row>
    <row r="688" spans="1:12" ht="15" x14ac:dyDescent="0.25">
      <c r="A688">
        <v>687</v>
      </c>
      <c r="B688" t="s">
        <v>11</v>
      </c>
      <c r="C688" t="s">
        <v>2151</v>
      </c>
      <c r="D688">
        <f>VLOOKUP(C688,'[1]Comuni con ISTAT e priorità'!$A$1:$H$217,5,FALSE)</f>
        <v>24114</v>
      </c>
      <c r="E688" t="s">
        <v>2155</v>
      </c>
      <c r="F688" t="s">
        <v>746</v>
      </c>
      <c r="G688" t="s">
        <v>2156</v>
      </c>
      <c r="I688" t="s">
        <v>2189</v>
      </c>
      <c r="K688" t="s">
        <v>2053</v>
      </c>
      <c r="L688" t="s">
        <v>744</v>
      </c>
    </row>
    <row r="689" spans="1:12" ht="15" x14ac:dyDescent="0.25">
      <c r="A689">
        <v>688</v>
      </c>
      <c r="B689" t="s">
        <v>11</v>
      </c>
      <c r="C689" t="s">
        <v>2151</v>
      </c>
      <c r="D689">
        <f>VLOOKUP(C689,'[1]Comuni con ISTAT e priorità'!$A$1:$H$217,5,FALSE)</f>
        <v>24114</v>
      </c>
      <c r="E689" t="s">
        <v>2157</v>
      </c>
      <c r="F689" t="s">
        <v>746</v>
      </c>
      <c r="G689" t="s">
        <v>2158</v>
      </c>
      <c r="I689" t="s">
        <v>2189</v>
      </c>
      <c r="K689" t="s">
        <v>2053</v>
      </c>
      <c r="L689" t="s">
        <v>744</v>
      </c>
    </row>
    <row r="690" spans="1:12" ht="15" x14ac:dyDescent="0.25">
      <c r="A690">
        <v>689</v>
      </c>
      <c r="B690" t="s">
        <v>11</v>
      </c>
      <c r="C690" t="s">
        <v>2151</v>
      </c>
      <c r="D690">
        <f>VLOOKUP(C690,'[1]Comuni con ISTAT e priorità'!$A$1:$H$217,5,FALSE)</f>
        <v>24114</v>
      </c>
      <c r="E690" t="s">
        <v>2159</v>
      </c>
      <c r="F690" t="s">
        <v>746</v>
      </c>
      <c r="G690" t="s">
        <v>2160</v>
      </c>
      <c r="I690" t="s">
        <v>2189</v>
      </c>
      <c r="K690" t="s">
        <v>2053</v>
      </c>
      <c r="L690" t="s">
        <v>744</v>
      </c>
    </row>
    <row r="691" spans="1:12" ht="15" x14ac:dyDescent="0.25">
      <c r="A691">
        <v>690</v>
      </c>
      <c r="B691" t="s">
        <v>11</v>
      </c>
      <c r="C691" t="s">
        <v>2151</v>
      </c>
      <c r="D691">
        <f>VLOOKUP(C691,'[1]Comuni con ISTAT e priorità'!$A$1:$H$217,5,FALSE)</f>
        <v>24114</v>
      </c>
      <c r="E691" t="s">
        <v>2161</v>
      </c>
      <c r="F691" t="s">
        <v>746</v>
      </c>
      <c r="G691" t="s">
        <v>2162</v>
      </c>
      <c r="I691" t="s">
        <v>2189</v>
      </c>
      <c r="K691" t="s">
        <v>2053</v>
      </c>
      <c r="L691" t="s">
        <v>744</v>
      </c>
    </row>
    <row r="692" spans="1:12" ht="15" x14ac:dyDescent="0.25">
      <c r="A692">
        <v>691</v>
      </c>
      <c r="B692" t="s">
        <v>11</v>
      </c>
      <c r="C692" t="s">
        <v>2163</v>
      </c>
      <c r="D692">
        <f>VLOOKUP(C692,'[1]Comuni con ISTAT e priorità'!$A$1:$H$217,5,FALSE)</f>
        <v>24115</v>
      </c>
      <c r="E692" t="s">
        <v>2164</v>
      </c>
      <c r="F692" t="s">
        <v>746</v>
      </c>
      <c r="G692" t="s">
        <v>2165</v>
      </c>
      <c r="I692" t="s">
        <v>2189</v>
      </c>
      <c r="K692" t="s">
        <v>2166</v>
      </c>
      <c r="L692" t="s">
        <v>744</v>
      </c>
    </row>
    <row r="693" spans="1:12" ht="15" x14ac:dyDescent="0.25">
      <c r="A693">
        <v>692</v>
      </c>
      <c r="B693" t="s">
        <v>11</v>
      </c>
      <c r="C693" t="s">
        <v>11</v>
      </c>
      <c r="D693">
        <f>VLOOKUP(C693,'[1]Comuni con ISTAT e priorità'!$A$1:$H$217,5,FALSE)</f>
        <v>24116</v>
      </c>
      <c r="E693" t="s">
        <v>2167</v>
      </c>
      <c r="F693" t="s">
        <v>741</v>
      </c>
      <c r="G693" t="s">
        <v>11</v>
      </c>
      <c r="I693" t="s">
        <v>2189</v>
      </c>
      <c r="K693" t="s">
        <v>2168</v>
      </c>
      <c r="L693" t="s">
        <v>744</v>
      </c>
    </row>
    <row r="694" spans="1:12" ht="15" x14ac:dyDescent="0.25">
      <c r="A694">
        <v>693</v>
      </c>
      <c r="B694" t="s">
        <v>11</v>
      </c>
      <c r="C694" t="s">
        <v>11</v>
      </c>
      <c r="D694">
        <f>VLOOKUP(C694,'[1]Comuni con ISTAT e priorità'!$A$1:$H$217,5,FALSE)</f>
        <v>24116</v>
      </c>
      <c r="E694" t="s">
        <v>2169</v>
      </c>
      <c r="F694" t="s">
        <v>741</v>
      </c>
      <c r="G694" t="s">
        <v>11</v>
      </c>
      <c r="I694" t="s">
        <v>2189</v>
      </c>
      <c r="K694" t="s">
        <v>2170</v>
      </c>
      <c r="L694" t="s">
        <v>744</v>
      </c>
    </row>
    <row r="695" spans="1:12" ht="15" x14ac:dyDescent="0.25">
      <c r="A695">
        <v>694</v>
      </c>
      <c r="B695" t="s">
        <v>11</v>
      </c>
      <c r="C695" t="s">
        <v>11</v>
      </c>
      <c r="D695">
        <f>VLOOKUP(C695,'[1]Comuni con ISTAT e priorità'!$A$1:$H$217,5,FALSE)</f>
        <v>24116</v>
      </c>
      <c r="E695" t="s">
        <v>2171</v>
      </c>
      <c r="F695" t="s">
        <v>741</v>
      </c>
      <c r="G695" t="s">
        <v>11</v>
      </c>
      <c r="I695" t="s">
        <v>2189</v>
      </c>
      <c r="K695" t="s">
        <v>2172</v>
      </c>
      <c r="L695" t="s">
        <v>744</v>
      </c>
    </row>
    <row r="696" spans="1:12" x14ac:dyDescent="0.3">
      <c r="A696">
        <v>695</v>
      </c>
      <c r="B696" t="s">
        <v>11</v>
      </c>
      <c r="C696" t="s">
        <v>11</v>
      </c>
      <c r="D696">
        <f>VLOOKUP(C696,'[1]Comuni con ISTAT e priorità'!$A$1:$H$217,5,FALSE)</f>
        <v>24116</v>
      </c>
      <c r="E696" t="s">
        <v>2173</v>
      </c>
      <c r="F696" t="s">
        <v>741</v>
      </c>
      <c r="G696" t="s">
        <v>11</v>
      </c>
      <c r="I696" t="s">
        <v>2189</v>
      </c>
      <c r="K696" t="s">
        <v>2174</v>
      </c>
      <c r="L696" t="s">
        <v>744</v>
      </c>
    </row>
    <row r="697" spans="1:12" x14ac:dyDescent="0.3">
      <c r="A697">
        <v>696</v>
      </c>
      <c r="B697" t="s">
        <v>11</v>
      </c>
      <c r="C697" t="s">
        <v>283</v>
      </c>
      <c r="D697">
        <f>VLOOKUP(C697,'[1]Comuni con ISTAT e priorità'!$A$1:$H$217,5,FALSE)</f>
        <v>24121</v>
      </c>
      <c r="E697" t="s">
        <v>2175</v>
      </c>
      <c r="F697" t="s">
        <v>741</v>
      </c>
      <c r="G697" t="s">
        <v>749</v>
      </c>
      <c r="I697" t="s">
        <v>2189</v>
      </c>
      <c r="K697" t="s">
        <v>283</v>
      </c>
      <c r="L697" t="s">
        <v>744</v>
      </c>
    </row>
    <row r="698" spans="1:12" x14ac:dyDescent="0.3">
      <c r="A698">
        <v>697</v>
      </c>
      <c r="B698" t="s">
        <v>11</v>
      </c>
      <c r="C698" t="s">
        <v>283</v>
      </c>
      <c r="D698">
        <f>VLOOKUP(C698,'[1]Comuni con ISTAT e priorità'!$A$1:$H$217,5,FALSE)</f>
        <v>24121</v>
      </c>
      <c r="E698" t="s">
        <v>2176</v>
      </c>
      <c r="F698" t="s">
        <v>741</v>
      </c>
      <c r="G698" t="s">
        <v>749</v>
      </c>
      <c r="I698" t="s">
        <v>2189</v>
      </c>
      <c r="K698" t="s">
        <v>1918</v>
      </c>
      <c r="L698" t="s">
        <v>744</v>
      </c>
    </row>
    <row r="699" spans="1:12" x14ac:dyDescent="0.3">
      <c r="A699">
        <v>698</v>
      </c>
      <c r="B699" t="s">
        <v>11</v>
      </c>
      <c r="C699" t="s">
        <v>283</v>
      </c>
      <c r="D699">
        <f>VLOOKUP(C699,'[1]Comuni con ISTAT e priorità'!$A$1:$H$217,5,FALSE)</f>
        <v>24121</v>
      </c>
      <c r="E699" t="s">
        <v>2177</v>
      </c>
      <c r="F699" t="s">
        <v>741</v>
      </c>
      <c r="G699" t="s">
        <v>2178</v>
      </c>
      <c r="I699" t="s">
        <v>2189</v>
      </c>
      <c r="K699" t="s">
        <v>1918</v>
      </c>
      <c r="L699" t="s">
        <v>744</v>
      </c>
    </row>
    <row r="700" spans="1:12" x14ac:dyDescent="0.3">
      <c r="A700">
        <v>699</v>
      </c>
      <c r="B700" t="s">
        <v>11</v>
      </c>
      <c r="C700" t="s">
        <v>283</v>
      </c>
      <c r="D700">
        <f>VLOOKUP(C700,'[1]Comuni con ISTAT e priorità'!$A$1:$H$217,5,FALSE)</f>
        <v>24121</v>
      </c>
      <c r="E700" t="s">
        <v>2179</v>
      </c>
      <c r="F700" t="s">
        <v>741</v>
      </c>
      <c r="G700" t="s">
        <v>2180</v>
      </c>
      <c r="I700" t="s">
        <v>2189</v>
      </c>
      <c r="K700" t="s">
        <v>1918</v>
      </c>
      <c r="L700" t="s">
        <v>744</v>
      </c>
    </row>
    <row r="701" spans="1:12" x14ac:dyDescent="0.3">
      <c r="A701">
        <v>700</v>
      </c>
      <c r="B701" t="s">
        <v>11</v>
      </c>
      <c r="C701" t="s">
        <v>283</v>
      </c>
      <c r="D701">
        <f>VLOOKUP(C701,'[1]Comuni con ISTAT e priorità'!$A$1:$H$217,5,FALSE)</f>
        <v>24121</v>
      </c>
      <c r="E701" t="s">
        <v>2181</v>
      </c>
      <c r="F701" t="s">
        <v>741</v>
      </c>
      <c r="G701" t="s">
        <v>112</v>
      </c>
      <c r="I701" t="s">
        <v>2189</v>
      </c>
      <c r="K701" t="s">
        <v>283</v>
      </c>
      <c r="L701" t="s">
        <v>744</v>
      </c>
    </row>
    <row r="702" spans="1:12" x14ac:dyDescent="0.3">
      <c r="A702">
        <v>701</v>
      </c>
      <c r="B702" t="s">
        <v>11</v>
      </c>
      <c r="C702" t="s">
        <v>283</v>
      </c>
      <c r="D702">
        <f>VLOOKUP(C702,'[1]Comuni con ISTAT e priorità'!$A$1:$H$217,5,FALSE)</f>
        <v>24121</v>
      </c>
      <c r="E702" t="s">
        <v>2182</v>
      </c>
      <c r="F702" t="s">
        <v>741</v>
      </c>
      <c r="G702" t="s">
        <v>2183</v>
      </c>
      <c r="I702" t="s">
        <v>2189</v>
      </c>
      <c r="K702" t="s">
        <v>1918</v>
      </c>
      <c r="L702" t="s">
        <v>744</v>
      </c>
    </row>
    <row r="703" spans="1:12" x14ac:dyDescent="0.3">
      <c r="A703">
        <v>702</v>
      </c>
      <c r="B703" t="s">
        <v>11</v>
      </c>
      <c r="C703" t="s">
        <v>283</v>
      </c>
      <c r="D703">
        <f>VLOOKUP(C703,'[1]Comuni con ISTAT e priorità'!$A$1:$H$217,5,FALSE)</f>
        <v>24121</v>
      </c>
      <c r="E703" t="s">
        <v>2184</v>
      </c>
      <c r="F703" t="s">
        <v>741</v>
      </c>
      <c r="G703" t="s">
        <v>2185</v>
      </c>
      <c r="I703" t="s">
        <v>2189</v>
      </c>
      <c r="K703" t="s">
        <v>1918</v>
      </c>
      <c r="L703" t="s">
        <v>744</v>
      </c>
    </row>
    <row r="704" spans="1:12" x14ac:dyDescent="0.3">
      <c r="A704">
        <v>703</v>
      </c>
      <c r="B704" t="s">
        <v>11</v>
      </c>
      <c r="C704" t="s">
        <v>283</v>
      </c>
      <c r="D704">
        <f>VLOOKUP(C704,'[1]Comuni con ISTAT e priorità'!$A$1:$H$217,5,FALSE)</f>
        <v>24121</v>
      </c>
      <c r="E704" t="s">
        <v>2186</v>
      </c>
      <c r="F704" t="s">
        <v>741</v>
      </c>
      <c r="G704" t="s">
        <v>283</v>
      </c>
      <c r="I704" t="s">
        <v>2189</v>
      </c>
      <c r="K704" t="s">
        <v>283</v>
      </c>
      <c r="L704" t="s">
        <v>744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01"/>
  <sheetViews>
    <sheetView workbookViewId="0">
      <selection activeCell="K401" sqref="A1:K401"/>
    </sheetView>
  </sheetViews>
  <sheetFormatPr defaultColWidth="9.109375" defaultRowHeight="10.199999999999999" x14ac:dyDescent="0.2"/>
  <cols>
    <col min="1" max="1" width="5.5546875" style="15" customWidth="1"/>
    <col min="2" max="2" width="9" style="15" customWidth="1"/>
    <col min="3" max="3" width="20.33203125" style="15" customWidth="1"/>
    <col min="4" max="4" width="6.6640625" style="15" customWidth="1"/>
    <col min="5" max="5" width="17.44140625" style="15" customWidth="1"/>
    <col min="6" max="6" width="15.33203125" style="22" customWidth="1"/>
    <col min="7" max="7" width="17.5546875" style="22" customWidth="1"/>
    <col min="8" max="8" width="7.33203125" style="22" customWidth="1"/>
    <col min="9" max="9" width="12.33203125" style="22" bestFit="1" customWidth="1"/>
    <col min="10" max="10" width="11" style="22" customWidth="1"/>
    <col min="11" max="11" width="12.5546875" style="16" customWidth="1"/>
    <col min="12" max="12" width="9.109375" style="15"/>
    <col min="13" max="13" width="11.109375" style="15" customWidth="1"/>
    <col min="14" max="16384" width="9.109375" style="15"/>
  </cols>
  <sheetData>
    <row r="1" spans="1:11" ht="61.5" customHeight="1" x14ac:dyDescent="0.2">
      <c r="A1" s="28" t="s">
        <v>2192</v>
      </c>
      <c r="B1" s="5" t="s">
        <v>0</v>
      </c>
      <c r="C1" s="5" t="s">
        <v>2</v>
      </c>
      <c r="D1" s="5" t="s">
        <v>549</v>
      </c>
      <c r="E1" s="5" t="s">
        <v>586</v>
      </c>
      <c r="F1" s="5" t="s">
        <v>1</v>
      </c>
      <c r="G1" s="6" t="s">
        <v>3</v>
      </c>
      <c r="H1" s="5" t="s">
        <v>4</v>
      </c>
      <c r="I1" s="10" t="s">
        <v>5</v>
      </c>
      <c r="J1" s="10" t="s">
        <v>728</v>
      </c>
      <c r="K1" s="23" t="s">
        <v>2193</v>
      </c>
    </row>
    <row r="2" spans="1:11" ht="20.399999999999999" x14ac:dyDescent="0.2">
      <c r="A2" s="17">
        <v>1</v>
      </c>
      <c r="B2" s="17" t="s">
        <v>91</v>
      </c>
      <c r="C2" s="1" t="s">
        <v>182</v>
      </c>
      <c r="D2" s="1">
        <v>25004</v>
      </c>
      <c r="E2" s="1" t="str">
        <f>VLOOKUP(G2,[2]Foglio1!$G$2:$H$370,2,FALSE)</f>
        <v>Fonzaso</v>
      </c>
      <c r="F2" s="2" t="s">
        <v>22</v>
      </c>
      <c r="G2" s="2" t="s">
        <v>183</v>
      </c>
      <c r="H2" s="20">
        <v>1.9</v>
      </c>
      <c r="I2" s="2" t="s">
        <v>10</v>
      </c>
      <c r="J2" s="3" t="s">
        <v>729</v>
      </c>
      <c r="K2" s="11"/>
    </row>
    <row r="3" spans="1:11" ht="11.25" x14ac:dyDescent="0.2">
      <c r="A3" s="17">
        <v>2</v>
      </c>
      <c r="B3" s="17" t="s">
        <v>91</v>
      </c>
      <c r="C3" s="1" t="s">
        <v>360</v>
      </c>
      <c r="D3" s="1">
        <v>25005</v>
      </c>
      <c r="E3" s="1" t="str">
        <f>VLOOKUP(G3,[2]Foglio1!$G$2:$H$370,2,FALSE)</f>
        <v>Ligonto</v>
      </c>
      <c r="F3" s="2" t="s">
        <v>285</v>
      </c>
      <c r="G3" s="2" t="s">
        <v>361</v>
      </c>
      <c r="H3" s="4">
        <v>8.1999999999999993</v>
      </c>
      <c r="I3" s="2" t="s">
        <v>10</v>
      </c>
      <c r="J3" s="3" t="s">
        <v>729</v>
      </c>
      <c r="K3" s="11"/>
    </row>
    <row r="4" spans="1:11" ht="22.5" x14ac:dyDescent="0.2">
      <c r="A4" s="17">
        <v>3</v>
      </c>
      <c r="B4" s="17" t="s">
        <v>91</v>
      </c>
      <c r="C4" s="1" t="s">
        <v>360</v>
      </c>
      <c r="D4" s="1">
        <v>25005</v>
      </c>
      <c r="E4" s="1" t="str">
        <f>VLOOKUP(G4,[2]Foglio1!$G$2:$H$370,2,FALSE)</f>
        <v>AURONZO DI CADORE</v>
      </c>
      <c r="F4" s="2" t="s">
        <v>285</v>
      </c>
      <c r="G4" s="2" t="s">
        <v>396</v>
      </c>
      <c r="H4" s="4">
        <v>4.5999999999999996</v>
      </c>
      <c r="I4" s="2" t="s">
        <v>10</v>
      </c>
      <c r="J4" s="3" t="s">
        <v>729</v>
      </c>
      <c r="K4" s="11"/>
    </row>
    <row r="5" spans="1:11" ht="22.5" x14ac:dyDescent="0.2">
      <c r="A5" s="17">
        <v>4</v>
      </c>
      <c r="B5" s="17" t="s">
        <v>91</v>
      </c>
      <c r="C5" s="1" t="s">
        <v>360</v>
      </c>
      <c r="D5" s="1">
        <v>25005</v>
      </c>
      <c r="E5" s="1" t="str">
        <f>VLOOKUP(G5,[2]Foglio1!$G$2:$H$370,2,FALSE)</f>
        <v>CORTINA D'AMPEZZO</v>
      </c>
      <c r="F5" s="2" t="s">
        <v>285</v>
      </c>
      <c r="G5" s="2" t="s">
        <v>397</v>
      </c>
      <c r="H5" s="4">
        <v>13.5</v>
      </c>
      <c r="I5" s="2" t="s">
        <v>370</v>
      </c>
      <c r="J5" s="3" t="s">
        <v>729</v>
      </c>
      <c r="K5" s="11"/>
    </row>
    <row r="6" spans="1:11" ht="22.5" x14ac:dyDescent="0.2">
      <c r="A6" s="17">
        <v>5</v>
      </c>
      <c r="B6" s="17" t="s">
        <v>91</v>
      </c>
      <c r="C6" s="1" t="s">
        <v>91</v>
      </c>
      <c r="D6" s="1">
        <v>25006</v>
      </c>
      <c r="E6" s="1" t="str">
        <f>VLOOKUP(G6,[2]Foglio1!$G$2:$H$370,2,FALSE)</f>
        <v xml:space="preserve">BELLUNO </v>
      </c>
      <c r="F6" s="2" t="s">
        <v>285</v>
      </c>
      <c r="G6" s="2" t="s">
        <v>295</v>
      </c>
      <c r="H6" s="4">
        <v>3.2</v>
      </c>
      <c r="I6" s="2" t="s">
        <v>10</v>
      </c>
      <c r="J6" s="3" t="s">
        <v>729</v>
      </c>
      <c r="K6" s="11"/>
    </row>
    <row r="7" spans="1:11" ht="11.25" x14ac:dyDescent="0.2">
      <c r="A7" s="17">
        <v>6</v>
      </c>
      <c r="B7" s="17" t="s">
        <v>91</v>
      </c>
      <c r="C7" s="1" t="s">
        <v>91</v>
      </c>
      <c r="D7" s="1">
        <v>25006</v>
      </c>
      <c r="E7" s="1" t="str">
        <f>VLOOKUP(G7,[2]Foglio1!$G$2:$H$370,2,FALSE)</f>
        <v>Castion</v>
      </c>
      <c r="F7" s="2" t="s">
        <v>285</v>
      </c>
      <c r="G7" s="2" t="s">
        <v>398</v>
      </c>
      <c r="H7" s="4">
        <v>8.6</v>
      </c>
      <c r="I7" s="2" t="s">
        <v>370</v>
      </c>
      <c r="J7" s="3" t="s">
        <v>729</v>
      </c>
      <c r="K7" s="11"/>
    </row>
    <row r="8" spans="1:11" ht="11.25" x14ac:dyDescent="0.2">
      <c r="A8" s="17">
        <v>7</v>
      </c>
      <c r="B8" s="1" t="s">
        <v>91</v>
      </c>
      <c r="C8" s="1" t="s">
        <v>91</v>
      </c>
      <c r="D8" s="1">
        <v>25006</v>
      </c>
      <c r="E8" s="1" t="str">
        <f>VLOOKUP(G8,[2]Foglio1!$G$2:$H$370,2,FALSE)</f>
        <v>Castion - Levego</v>
      </c>
      <c r="F8" s="2" t="s">
        <v>285</v>
      </c>
      <c r="G8" s="2" t="s">
        <v>476</v>
      </c>
      <c r="H8" s="4">
        <v>2.35</v>
      </c>
      <c r="I8" s="2" t="s">
        <v>424</v>
      </c>
      <c r="J8" s="3" t="s">
        <v>729</v>
      </c>
      <c r="K8" s="11"/>
    </row>
    <row r="9" spans="1:11" ht="22.5" x14ac:dyDescent="0.2">
      <c r="A9" s="17">
        <v>8</v>
      </c>
      <c r="B9" s="17" t="s">
        <v>91</v>
      </c>
      <c r="C9" s="1" t="s">
        <v>120</v>
      </c>
      <c r="D9" s="1">
        <v>25012</v>
      </c>
      <c r="E9" s="1" t="str">
        <f>VLOOKUP(G9,[2]Foglio1!$G$2:$H$370,2,FALSE)</f>
        <v>PIEVE D'ALPAGO</v>
      </c>
      <c r="F9" s="2" t="s">
        <v>22</v>
      </c>
      <c r="G9" s="2" t="s">
        <v>121</v>
      </c>
      <c r="H9" s="20">
        <v>5.2</v>
      </c>
      <c r="I9" s="2" t="s">
        <v>10</v>
      </c>
      <c r="J9" s="3" t="s">
        <v>729</v>
      </c>
      <c r="K9" s="11"/>
    </row>
    <row r="10" spans="1:11" ht="22.5" x14ac:dyDescent="0.2">
      <c r="A10" s="17">
        <v>9</v>
      </c>
      <c r="B10" s="1" t="s">
        <v>91</v>
      </c>
      <c r="C10" s="24" t="s">
        <v>548</v>
      </c>
      <c r="D10" s="24">
        <v>25013</v>
      </c>
      <c r="E10" s="1" t="str">
        <f>VLOOKUP(G10,[2]Foglio1!$G$2:$H$370,2,FALSE)</f>
        <v>VENAS</v>
      </c>
      <c r="F10" s="2" t="s">
        <v>485</v>
      </c>
      <c r="G10" s="2" t="s">
        <v>503</v>
      </c>
      <c r="H10" s="4">
        <v>3.3</v>
      </c>
      <c r="I10" s="2" t="s">
        <v>459</v>
      </c>
      <c r="J10" s="3" t="s">
        <v>729</v>
      </c>
      <c r="K10" s="11"/>
    </row>
    <row r="11" spans="1:11" ht="22.5" x14ac:dyDescent="0.2">
      <c r="A11" s="17">
        <v>10</v>
      </c>
      <c r="B11" s="17" t="s">
        <v>91</v>
      </c>
      <c r="C11" s="1" t="s">
        <v>373</v>
      </c>
      <c r="D11" s="1">
        <v>25015</v>
      </c>
      <c r="E11" s="1" t="str">
        <f>VLOOKUP(G11,[2]Foglio1!$G$2:$H$370,2,FALSE)</f>
        <v>S.STEFANO DI CADORE</v>
      </c>
      <c r="F11" s="2" t="s">
        <v>22</v>
      </c>
      <c r="G11" s="2" t="s">
        <v>374</v>
      </c>
      <c r="H11" s="20">
        <v>5.5</v>
      </c>
      <c r="I11" s="2" t="s">
        <v>370</v>
      </c>
      <c r="J11" s="3" t="s">
        <v>729</v>
      </c>
      <c r="K11" s="11"/>
    </row>
    <row r="12" spans="1:11" ht="11.25" x14ac:dyDescent="0.2">
      <c r="A12" s="17">
        <v>11</v>
      </c>
      <c r="B12" s="17" t="s">
        <v>91</v>
      </c>
      <c r="C12" s="1" t="s">
        <v>373</v>
      </c>
      <c r="D12" s="1">
        <v>25015</v>
      </c>
      <c r="E12" s="1" t="str">
        <f>VLOOKUP(G12,[2]Foglio1!$G$2:$H$370,2,FALSE)</f>
        <v>CANDIDE</v>
      </c>
      <c r="F12" s="2" t="s">
        <v>22</v>
      </c>
      <c r="G12" s="2" t="s">
        <v>386</v>
      </c>
      <c r="H12" s="20">
        <v>3.7</v>
      </c>
      <c r="I12" s="2" t="s">
        <v>370</v>
      </c>
      <c r="J12" s="3" t="s">
        <v>729</v>
      </c>
      <c r="K12" s="11"/>
    </row>
    <row r="13" spans="1:11" ht="11.25" x14ac:dyDescent="0.2">
      <c r="A13" s="17">
        <v>12</v>
      </c>
      <c r="B13" s="18" t="s">
        <v>91</v>
      </c>
      <c r="C13" s="7" t="s">
        <v>92</v>
      </c>
      <c r="D13" s="1">
        <v>25017</v>
      </c>
      <c r="E13" s="1" t="str">
        <f>VLOOKUP(G13,[2]Foglio1!$G$2:$H$370,2,FALSE)</f>
        <v>Der. Candide</v>
      </c>
      <c r="F13" s="19" t="s">
        <v>22</v>
      </c>
      <c r="G13" s="19" t="s">
        <v>93</v>
      </c>
      <c r="H13" s="26">
        <v>8.8000000000000007</v>
      </c>
      <c r="I13" s="19" t="s">
        <v>10</v>
      </c>
      <c r="J13" s="3" t="s">
        <v>729</v>
      </c>
      <c r="K13" s="11"/>
    </row>
    <row r="14" spans="1:11" ht="22.5" x14ac:dyDescent="0.2">
      <c r="A14" s="17">
        <v>13</v>
      </c>
      <c r="B14" s="18" t="s">
        <v>91</v>
      </c>
      <c r="C14" s="7" t="s">
        <v>247</v>
      </c>
      <c r="D14" s="12">
        <v>25020</v>
      </c>
      <c r="E14" s="1" t="str">
        <f>VLOOKUP(G14,[2]Foglio1!$G$2:$H$370,2,FALSE)</f>
        <v>PUOS D'ALPAGO</v>
      </c>
      <c r="F14" s="19" t="s">
        <v>12</v>
      </c>
      <c r="G14" s="19" t="s">
        <v>248</v>
      </c>
      <c r="H14" s="26">
        <v>9.8000000000000007</v>
      </c>
      <c r="I14" s="19" t="s">
        <v>10</v>
      </c>
      <c r="J14" s="3" t="s">
        <v>729</v>
      </c>
      <c r="K14" s="11"/>
    </row>
    <row r="15" spans="1:11" ht="22.5" x14ac:dyDescent="0.2">
      <c r="A15" s="17">
        <v>14</v>
      </c>
      <c r="B15" s="18" t="s">
        <v>91</v>
      </c>
      <c r="C15" s="7" t="s">
        <v>271</v>
      </c>
      <c r="D15" s="7">
        <v>25021</v>
      </c>
      <c r="E15" s="1" t="str">
        <f>VLOOKUP(G15,[2]Foglio1!$G$2:$H$370,2,FALSE)</f>
        <v>FELTRE CENTRO</v>
      </c>
      <c r="F15" s="19" t="s">
        <v>15</v>
      </c>
      <c r="G15" s="19" t="s">
        <v>277</v>
      </c>
      <c r="H15" s="26">
        <v>3.6</v>
      </c>
      <c r="I15" s="19" t="s">
        <v>10</v>
      </c>
      <c r="J15" s="3" t="s">
        <v>729</v>
      </c>
      <c r="K15" s="11"/>
    </row>
    <row r="16" spans="1:11" ht="11.25" x14ac:dyDescent="0.2">
      <c r="A16" s="17">
        <v>15</v>
      </c>
      <c r="B16" s="18" t="s">
        <v>91</v>
      </c>
      <c r="C16" s="7" t="s">
        <v>271</v>
      </c>
      <c r="D16" s="7">
        <v>25021</v>
      </c>
      <c r="E16" s="1" t="str">
        <f>VLOOKUP(G16,[2]Foglio1!$G$2:$H$370,2,FALSE)</f>
        <v>FELTRE NORD</v>
      </c>
      <c r="F16" s="19" t="s">
        <v>22</v>
      </c>
      <c r="G16" s="19" t="s">
        <v>272</v>
      </c>
      <c r="H16" s="26">
        <v>4.7</v>
      </c>
      <c r="I16" s="19" t="s">
        <v>62</v>
      </c>
      <c r="J16" s="3" t="s">
        <v>729</v>
      </c>
      <c r="K16" s="11"/>
    </row>
    <row r="17" spans="1:11" ht="20.399999999999999" x14ac:dyDescent="0.2">
      <c r="A17" s="17">
        <v>16</v>
      </c>
      <c r="B17" s="1" t="s">
        <v>91</v>
      </c>
      <c r="C17" s="24" t="s">
        <v>550</v>
      </c>
      <c r="D17" s="24">
        <v>25025</v>
      </c>
      <c r="E17" s="1" t="str">
        <f>VLOOKUP(G17,[2]Foglio1!$G$2:$H$370,2,FALSE)</f>
        <v>FRASSENE' DI AGORDO</v>
      </c>
      <c r="F17" s="2" t="s">
        <v>485</v>
      </c>
      <c r="G17" s="2" t="s">
        <v>515</v>
      </c>
      <c r="H17" s="4">
        <v>7.2</v>
      </c>
      <c r="I17" s="2" t="s">
        <v>459</v>
      </c>
      <c r="J17" s="3" t="s">
        <v>729</v>
      </c>
      <c r="K17" s="11"/>
    </row>
    <row r="18" spans="1:11" ht="33.75" x14ac:dyDescent="0.2">
      <c r="A18" s="17">
        <v>17</v>
      </c>
      <c r="B18" s="1" t="s">
        <v>91</v>
      </c>
      <c r="C18" s="24" t="s">
        <v>555</v>
      </c>
      <c r="D18" s="24">
        <v>25040</v>
      </c>
      <c r="E18" s="1" t="str">
        <f>VLOOKUP(G18,[2]Foglio1!$G$2:$H$370,2,FALSE)</f>
        <v>GIUNTO G2/BELLITJ0009</v>
      </c>
      <c r="F18" s="2" t="s">
        <v>485</v>
      </c>
      <c r="G18" s="2" t="s">
        <v>505</v>
      </c>
      <c r="H18" s="4">
        <v>5.65</v>
      </c>
      <c r="I18" s="2" t="s">
        <v>459</v>
      </c>
      <c r="J18" s="3" t="s">
        <v>729</v>
      </c>
      <c r="K18" s="11"/>
    </row>
    <row r="19" spans="1:11" ht="22.5" x14ac:dyDescent="0.2">
      <c r="A19" s="17">
        <v>18</v>
      </c>
      <c r="B19" s="1" t="s">
        <v>91</v>
      </c>
      <c r="C19" s="24" t="s">
        <v>551</v>
      </c>
      <c r="D19" s="24">
        <v>25043</v>
      </c>
      <c r="E19" s="1" t="str">
        <f>VLOOKUP(G19,[2]Foglio1!$G$2:$H$370,2,FALSE)</f>
        <v>AGORDO</v>
      </c>
      <c r="F19" s="2" t="s">
        <v>485</v>
      </c>
      <c r="G19" s="2" t="s">
        <v>528</v>
      </c>
      <c r="H19" s="4">
        <v>4.5999999999999996</v>
      </c>
      <c r="I19" s="2" t="s">
        <v>459</v>
      </c>
      <c r="J19" s="3" t="s">
        <v>729</v>
      </c>
      <c r="K19" s="11"/>
    </row>
    <row r="20" spans="1:11" ht="11.25" x14ac:dyDescent="0.2">
      <c r="A20" s="17">
        <v>19</v>
      </c>
      <c r="B20" s="17" t="s">
        <v>91</v>
      </c>
      <c r="C20" s="1" t="s">
        <v>122</v>
      </c>
      <c r="D20" s="1">
        <v>25044</v>
      </c>
      <c r="E20" s="1" t="str">
        <f>VLOOKUP(G20,[2]Foglio1!$G$2:$H$370,2,FALSE)</f>
        <v>CAPRILE 2</v>
      </c>
      <c r="F20" s="2" t="s">
        <v>15</v>
      </c>
      <c r="G20" s="2" t="s">
        <v>123</v>
      </c>
      <c r="H20" s="20">
        <v>3.3</v>
      </c>
      <c r="I20" s="2" t="s">
        <v>62</v>
      </c>
      <c r="J20" s="3" t="s">
        <v>729</v>
      </c>
      <c r="K20" s="11"/>
    </row>
    <row r="21" spans="1:11" ht="20.399999999999999" x14ac:dyDescent="0.2">
      <c r="A21" s="17">
        <v>20</v>
      </c>
      <c r="B21" s="1" t="s">
        <v>91</v>
      </c>
      <c r="C21" s="24" t="s">
        <v>122</v>
      </c>
      <c r="D21" s="24">
        <v>25044</v>
      </c>
      <c r="E21" s="1" t="str">
        <f>VLOOKUP(G21,[2]Foglio1!$G$2:$H$370,2,FALSE)</f>
        <v>CAPRILE 2</v>
      </c>
      <c r="F21" s="2" t="s">
        <v>485</v>
      </c>
      <c r="G21" s="2" t="s">
        <v>538</v>
      </c>
      <c r="H21" s="4">
        <v>5.4</v>
      </c>
      <c r="I21" s="2" t="s">
        <v>459</v>
      </c>
      <c r="J21" s="3" t="s">
        <v>729</v>
      </c>
      <c r="K21" s="11"/>
    </row>
    <row r="22" spans="1:11" ht="20.399999999999999" x14ac:dyDescent="0.2">
      <c r="A22" s="17">
        <v>21</v>
      </c>
      <c r="B22" s="18" t="s">
        <v>91</v>
      </c>
      <c r="C22" s="7" t="s">
        <v>206</v>
      </c>
      <c r="D22" s="7">
        <v>25045</v>
      </c>
      <c r="E22" s="1" t="str">
        <f>VLOOKUP(G22,[2]Foglio1!$G$2:$H$370,2,FALSE)</f>
        <v>S.GIUSTINA BELLUNESE</v>
      </c>
      <c r="F22" s="19" t="s">
        <v>22</v>
      </c>
      <c r="G22" s="19" t="s">
        <v>207</v>
      </c>
      <c r="H22" s="26">
        <v>3.9</v>
      </c>
      <c r="I22" s="19" t="s">
        <v>10</v>
      </c>
      <c r="J22" s="3" t="s">
        <v>729</v>
      </c>
      <c r="K22" s="11"/>
    </row>
    <row r="23" spans="1:11" ht="20.399999999999999" x14ac:dyDescent="0.2">
      <c r="A23" s="17">
        <v>22</v>
      </c>
      <c r="B23" s="18" t="s">
        <v>91</v>
      </c>
      <c r="C23" s="7" t="s">
        <v>213</v>
      </c>
      <c r="D23" s="7">
        <v>25047</v>
      </c>
      <c r="E23" s="1" t="str">
        <f>VLOOKUP(G23,[2]Foglio1!$G$2:$H$370,2,FALSE)</f>
        <v>S. STEFANO DI CADORE</v>
      </c>
      <c r="F23" s="19" t="s">
        <v>22</v>
      </c>
      <c r="G23" s="19" t="s">
        <v>214</v>
      </c>
      <c r="H23" s="26">
        <v>3.8</v>
      </c>
      <c r="I23" s="19" t="s">
        <v>10</v>
      </c>
      <c r="J23" s="3" t="s">
        <v>729</v>
      </c>
      <c r="K23" s="11"/>
    </row>
    <row r="24" spans="1:11" ht="20.399999999999999" x14ac:dyDescent="0.2">
      <c r="A24" s="17">
        <v>23</v>
      </c>
      <c r="B24" s="1" t="s">
        <v>91</v>
      </c>
      <c r="C24" s="24" t="s">
        <v>213</v>
      </c>
      <c r="D24" s="24">
        <v>25047</v>
      </c>
      <c r="E24" s="1" t="str">
        <f>VLOOKUP(G24,[2]Foglio1!$G$2:$H$370,2,FALSE)</f>
        <v>S. PIETRO DI CADORE</v>
      </c>
      <c r="F24" s="2" t="s">
        <v>485</v>
      </c>
      <c r="G24" s="2" t="s">
        <v>507</v>
      </c>
      <c r="H24" s="4">
        <v>3.25</v>
      </c>
      <c r="I24" s="2" t="s">
        <v>424</v>
      </c>
      <c r="J24" s="3" t="s">
        <v>729</v>
      </c>
      <c r="K24" s="11"/>
    </row>
    <row r="25" spans="1:11" s="13" customFormat="1" ht="20.399999999999999" x14ac:dyDescent="0.2">
      <c r="A25" s="17">
        <v>24</v>
      </c>
      <c r="B25" s="18" t="s">
        <v>91</v>
      </c>
      <c r="C25" s="7" t="s">
        <v>221</v>
      </c>
      <c r="D25" s="7">
        <v>25049</v>
      </c>
      <c r="E25" s="1" t="str">
        <f>VLOOKUP(G25,[2]Foglio1!$G$2:$H$370,2,FALSE)</f>
        <v>CENCENIGHE</v>
      </c>
      <c r="F25" s="19" t="s">
        <v>22</v>
      </c>
      <c r="G25" s="19" t="s">
        <v>222</v>
      </c>
      <c r="H25" s="26">
        <v>2.2000000000000002</v>
      </c>
      <c r="I25" s="19" t="s">
        <v>10</v>
      </c>
      <c r="J25" s="3" t="s">
        <v>729</v>
      </c>
      <c r="K25" s="11"/>
    </row>
    <row r="26" spans="1:11" s="13" customFormat="1" ht="20.399999999999999" x14ac:dyDescent="0.2">
      <c r="A26" s="17">
        <v>25</v>
      </c>
      <c r="B26" s="1" t="s">
        <v>91</v>
      </c>
      <c r="C26" s="24" t="s">
        <v>324</v>
      </c>
      <c r="D26" s="24">
        <v>25058</v>
      </c>
      <c r="E26" s="1" t="str">
        <f>VLOOKUP(G26,[2]Foglio1!$G$2:$H$370,2,FALSE)</f>
        <v>SERVO</v>
      </c>
      <c r="F26" s="2" t="s">
        <v>485</v>
      </c>
      <c r="G26" s="2" t="s">
        <v>486</v>
      </c>
      <c r="H26" s="4">
        <v>4.55</v>
      </c>
      <c r="I26" s="2" t="s">
        <v>459</v>
      </c>
      <c r="J26" s="3" t="s">
        <v>729</v>
      </c>
      <c r="K26" s="11"/>
    </row>
    <row r="27" spans="1:11" s="13" customFormat="1" x14ac:dyDescent="0.2">
      <c r="A27" s="17">
        <v>26</v>
      </c>
      <c r="B27" s="18" t="s">
        <v>91</v>
      </c>
      <c r="C27" s="7" t="s">
        <v>254</v>
      </c>
      <c r="D27" s="7">
        <v>25060</v>
      </c>
      <c r="E27" s="1" t="str">
        <f>VLOOKUP(G27,[2]Foglio1!$G$2:$H$370,2,FALSE)</f>
        <v>Spert 2</v>
      </c>
      <c r="F27" s="19" t="s">
        <v>22</v>
      </c>
      <c r="G27" s="19" t="s">
        <v>255</v>
      </c>
      <c r="H27" s="26">
        <v>2.4</v>
      </c>
      <c r="I27" s="19" t="s">
        <v>10</v>
      </c>
      <c r="J27" s="3" t="s">
        <v>729</v>
      </c>
      <c r="K27" s="11"/>
    </row>
    <row r="28" spans="1:11" s="13" customFormat="1" ht="20.399999999999999" x14ac:dyDescent="0.2">
      <c r="A28" s="17">
        <v>27</v>
      </c>
      <c r="B28" s="17" t="s">
        <v>91</v>
      </c>
      <c r="C28" s="1" t="s">
        <v>197</v>
      </c>
      <c r="D28" s="25">
        <v>25061</v>
      </c>
      <c r="E28" s="1" t="str">
        <f>VLOOKUP(G28,[2]Foglio1!$G$2:$H$370,2,FALSE)</f>
        <v>TRICHIANA</v>
      </c>
      <c r="F28" s="2" t="s">
        <v>12</v>
      </c>
      <c r="G28" s="2" t="s">
        <v>198</v>
      </c>
      <c r="H28" s="20">
        <v>5.7</v>
      </c>
      <c r="I28" s="2" t="s">
        <v>10</v>
      </c>
      <c r="J28" s="3" t="s">
        <v>729</v>
      </c>
      <c r="K28" s="11"/>
    </row>
    <row r="29" spans="1:11" s="13" customFormat="1" ht="20.399999999999999" x14ac:dyDescent="0.2">
      <c r="A29" s="17">
        <v>28</v>
      </c>
      <c r="B29" s="18" t="s">
        <v>91</v>
      </c>
      <c r="C29" s="7" t="s">
        <v>268</v>
      </c>
      <c r="D29" s="7">
        <v>25065</v>
      </c>
      <c r="E29" s="1" t="str">
        <f>VLOOKUP(G29,[2]Foglio1!$G$2:$H$370,2,FALSE)</f>
        <v>G6 PELOS DI CADORE</v>
      </c>
      <c r="F29" s="19" t="s">
        <v>22</v>
      </c>
      <c r="G29" s="19" t="s">
        <v>269</v>
      </c>
      <c r="H29" s="26">
        <v>1.7</v>
      </c>
      <c r="I29" s="19" t="s">
        <v>10</v>
      </c>
      <c r="J29" s="3" t="s">
        <v>729</v>
      </c>
      <c r="K29" s="11"/>
    </row>
    <row r="30" spans="1:11" s="13" customFormat="1" ht="20.399999999999999" x14ac:dyDescent="0.2">
      <c r="A30" s="17">
        <v>29</v>
      </c>
      <c r="B30" s="17" t="s">
        <v>91</v>
      </c>
      <c r="C30" s="1" t="s">
        <v>278</v>
      </c>
      <c r="D30" s="1">
        <v>25066</v>
      </c>
      <c r="E30" s="1" t="str">
        <f>VLOOKUP(G30,[2]Foglio1!$G$2:$H$370,2,FALSE)</f>
        <v>BORCA DI CADORE</v>
      </c>
      <c r="F30" s="2" t="s">
        <v>22</v>
      </c>
      <c r="G30" s="2" t="s">
        <v>279</v>
      </c>
      <c r="H30" s="20">
        <v>0.5</v>
      </c>
      <c r="I30" s="2" t="s">
        <v>10</v>
      </c>
      <c r="J30" s="3" t="s">
        <v>729</v>
      </c>
      <c r="K30" s="11"/>
    </row>
    <row r="31" spans="1:11" s="13" customFormat="1" ht="20.399999999999999" x14ac:dyDescent="0.2">
      <c r="A31" s="17">
        <v>30</v>
      </c>
      <c r="B31" s="1" t="s">
        <v>91</v>
      </c>
      <c r="C31" s="24" t="s">
        <v>553</v>
      </c>
      <c r="D31" s="24">
        <v>25067</v>
      </c>
      <c r="E31" s="1" t="str">
        <f>VLOOKUP(G31,[2]Foglio1!$G$2:$H$370,2,FALSE)</f>
        <v>AGORDO</v>
      </c>
      <c r="F31" s="2" t="s">
        <v>485</v>
      </c>
      <c r="G31" s="2" t="s">
        <v>513</v>
      </c>
      <c r="H31" s="4">
        <v>3.95</v>
      </c>
      <c r="I31" s="2" t="s">
        <v>459</v>
      </c>
      <c r="J31" s="3" t="s">
        <v>729</v>
      </c>
      <c r="K31" s="11"/>
    </row>
    <row r="32" spans="1:11" s="13" customFormat="1" ht="20.399999999999999" x14ac:dyDescent="0.2">
      <c r="A32" s="17">
        <v>31</v>
      </c>
      <c r="B32" s="17" t="s">
        <v>91</v>
      </c>
      <c r="C32" s="24" t="s">
        <v>553</v>
      </c>
      <c r="D32" s="24">
        <v>25067</v>
      </c>
      <c r="E32" s="1">
        <f>VLOOKUP(G32,[2]Foglio1!$G$2:$H$370,2,FALSE)</f>
        <v>0</v>
      </c>
      <c r="F32" s="2" t="s">
        <v>485</v>
      </c>
      <c r="G32" s="2" t="s">
        <v>546</v>
      </c>
      <c r="H32" s="4">
        <v>6.7</v>
      </c>
      <c r="I32" s="2" t="s">
        <v>459</v>
      </c>
      <c r="J32" s="3" t="s">
        <v>729</v>
      </c>
      <c r="K32" s="11"/>
    </row>
    <row r="33" spans="1:11" ht="20.399999999999999" x14ac:dyDescent="0.2">
      <c r="A33" s="17">
        <v>32</v>
      </c>
      <c r="B33" s="1" t="s">
        <v>91</v>
      </c>
      <c r="C33" s="24" t="s">
        <v>554</v>
      </c>
      <c r="D33" s="24">
        <v>25068</v>
      </c>
      <c r="E33" s="1" t="str">
        <f>VLOOKUP(G33,[2]Foglio1!$G$2:$H$370,2,FALSE)</f>
        <v>G1 Longarone/Zoppè</v>
      </c>
      <c r="F33" s="2" t="s">
        <v>485</v>
      </c>
      <c r="G33" s="2" t="s">
        <v>514</v>
      </c>
      <c r="H33" s="4">
        <v>4.75</v>
      </c>
      <c r="I33" s="2" t="s">
        <v>459</v>
      </c>
      <c r="J33" s="3" t="s">
        <v>729</v>
      </c>
      <c r="K33" s="11"/>
    </row>
    <row r="34" spans="1:11" ht="20.399999999999999" x14ac:dyDescent="0.2">
      <c r="A34" s="17">
        <v>33</v>
      </c>
      <c r="B34" s="17" t="s">
        <v>91</v>
      </c>
      <c r="C34" s="24" t="s">
        <v>552</v>
      </c>
      <c r="D34" s="24">
        <v>25069</v>
      </c>
      <c r="E34" s="1" t="str">
        <f>VLOOKUP(G34,[2]Foglio1!$G$2:$H$370,2,FALSE)</f>
        <v>Longarone</v>
      </c>
      <c r="F34" s="2" t="s">
        <v>485</v>
      </c>
      <c r="G34" s="2" t="s">
        <v>547</v>
      </c>
      <c r="H34" s="4">
        <v>7.19</v>
      </c>
      <c r="I34" s="2" t="s">
        <v>459</v>
      </c>
      <c r="J34" s="3" t="s">
        <v>729</v>
      </c>
      <c r="K34" s="11"/>
    </row>
    <row r="35" spans="1:11" x14ac:dyDescent="0.2">
      <c r="A35" s="17">
        <v>34</v>
      </c>
      <c r="B35" s="17" t="s">
        <v>6</v>
      </c>
      <c r="C35" s="1" t="s">
        <v>8</v>
      </c>
      <c r="D35" s="1">
        <v>28002</v>
      </c>
      <c r="E35" s="1" t="str">
        <f>VLOOKUP(G35,[2]Foglio1!$G$2:$H$370,2,FALSE)</f>
        <v>BAGNOLI DI SOPRA</v>
      </c>
      <c r="F35" s="2" t="s">
        <v>7</v>
      </c>
      <c r="G35" s="2" t="s">
        <v>9</v>
      </c>
      <c r="H35" s="4">
        <v>7.22</v>
      </c>
      <c r="I35" s="2" t="s">
        <v>10</v>
      </c>
      <c r="J35" s="3" t="s">
        <v>729</v>
      </c>
      <c r="K35" s="11"/>
    </row>
    <row r="36" spans="1:11" x14ac:dyDescent="0.2">
      <c r="A36" s="17">
        <v>35</v>
      </c>
      <c r="B36" s="1" t="s">
        <v>91</v>
      </c>
      <c r="C36" s="1" t="s">
        <v>555</v>
      </c>
      <c r="D36" s="1">
        <v>25040</v>
      </c>
      <c r="E36" s="1"/>
      <c r="F36" s="2" t="s">
        <v>285</v>
      </c>
      <c r="G36" s="2"/>
      <c r="H36" s="4">
        <v>0.87</v>
      </c>
      <c r="I36" s="2"/>
      <c r="J36" s="3" t="s">
        <v>729</v>
      </c>
      <c r="K36" s="11"/>
    </row>
    <row r="37" spans="1:11" ht="20.399999999999999" x14ac:dyDescent="0.2">
      <c r="A37" s="17">
        <v>36</v>
      </c>
      <c r="B37" s="17" t="s">
        <v>6</v>
      </c>
      <c r="C37" s="1" t="s">
        <v>288</v>
      </c>
      <c r="D37" s="1">
        <v>28003</v>
      </c>
      <c r="E37" s="1" t="str">
        <f>VLOOKUP(G37,[2]Foglio1!$G$2:$H$370,2,FALSE)</f>
        <v>ALBIGNASEGO</v>
      </c>
      <c r="F37" s="2" t="s">
        <v>285</v>
      </c>
      <c r="G37" s="2" t="s">
        <v>289</v>
      </c>
      <c r="H37" s="4">
        <v>1.1000000000000001</v>
      </c>
      <c r="I37" s="2" t="s">
        <v>10</v>
      </c>
      <c r="J37" s="3" t="s">
        <v>729</v>
      </c>
      <c r="K37" s="11"/>
    </row>
    <row r="38" spans="1:11" ht="20.399999999999999" x14ac:dyDescent="0.2">
      <c r="A38" s="17">
        <v>37</v>
      </c>
      <c r="B38" s="17" t="s">
        <v>6</v>
      </c>
      <c r="C38" s="1" t="s">
        <v>288</v>
      </c>
      <c r="D38" s="1">
        <v>28003</v>
      </c>
      <c r="E38" s="1" t="str">
        <f>VLOOKUP(G38,[2]Foglio1!$G$2:$H$370,2,FALSE)</f>
        <v>Salboro</v>
      </c>
      <c r="F38" s="2" t="s">
        <v>285</v>
      </c>
      <c r="G38" s="2" t="s">
        <v>315</v>
      </c>
      <c r="H38" s="4">
        <v>2.2000000000000002</v>
      </c>
      <c r="I38" s="2" t="s">
        <v>10</v>
      </c>
      <c r="J38" s="3" t="s">
        <v>729</v>
      </c>
      <c r="K38" s="11"/>
    </row>
    <row r="39" spans="1:11" x14ac:dyDescent="0.2">
      <c r="A39" s="17">
        <v>38</v>
      </c>
      <c r="B39" s="17" t="s">
        <v>6</v>
      </c>
      <c r="C39" s="1" t="s">
        <v>18</v>
      </c>
      <c r="D39" s="1">
        <v>28006</v>
      </c>
      <c r="E39" s="1" t="str">
        <f>VLOOKUP(G39,[2]Foglio1!$G$2:$H$370,2,FALSE)</f>
        <v>Giunto G43</v>
      </c>
      <c r="F39" s="2" t="s">
        <v>15</v>
      </c>
      <c r="G39" s="2" t="s">
        <v>19</v>
      </c>
      <c r="H39" s="20">
        <v>1</v>
      </c>
      <c r="I39" s="2" t="s">
        <v>10</v>
      </c>
      <c r="J39" s="3" t="s">
        <v>729</v>
      </c>
      <c r="K39" s="11"/>
    </row>
    <row r="40" spans="1:11" x14ac:dyDescent="0.2">
      <c r="A40" s="17">
        <v>39</v>
      </c>
      <c r="B40" s="17" t="s">
        <v>91</v>
      </c>
      <c r="C40" s="1" t="s">
        <v>723</v>
      </c>
      <c r="D40" s="1">
        <v>25008</v>
      </c>
      <c r="E40" s="1"/>
      <c r="F40" s="2" t="s">
        <v>12</v>
      </c>
      <c r="G40" s="2"/>
      <c r="H40" s="20"/>
      <c r="I40" s="2"/>
      <c r="J40" s="3" t="s">
        <v>729</v>
      </c>
      <c r="K40" s="11"/>
    </row>
    <row r="41" spans="1:11" x14ac:dyDescent="0.2">
      <c r="A41" s="17">
        <v>40</v>
      </c>
      <c r="B41" s="17" t="s">
        <v>91</v>
      </c>
      <c r="C41" s="1" t="s">
        <v>122</v>
      </c>
      <c r="D41" s="1">
        <v>25044</v>
      </c>
      <c r="E41" s="1"/>
      <c r="F41" s="2" t="s">
        <v>12</v>
      </c>
      <c r="G41" s="2"/>
      <c r="H41" s="20"/>
      <c r="I41" s="2"/>
      <c r="J41" s="3" t="s">
        <v>729</v>
      </c>
      <c r="K41" s="11"/>
    </row>
    <row r="42" spans="1:11" x14ac:dyDescent="0.2">
      <c r="A42" s="17">
        <v>41</v>
      </c>
      <c r="B42" s="17" t="s">
        <v>91</v>
      </c>
      <c r="C42" s="1" t="s">
        <v>122</v>
      </c>
      <c r="D42" s="1">
        <v>25044</v>
      </c>
      <c r="E42" s="1"/>
      <c r="F42" s="2" t="s">
        <v>12</v>
      </c>
      <c r="G42" s="2"/>
      <c r="H42" s="20"/>
      <c r="I42" s="2"/>
      <c r="J42" s="3" t="s">
        <v>729</v>
      </c>
      <c r="K42" s="11"/>
    </row>
    <row r="43" spans="1:11" ht="20.399999999999999" x14ac:dyDescent="0.2">
      <c r="A43" s="17">
        <v>42</v>
      </c>
      <c r="B43" s="18" t="s">
        <v>6</v>
      </c>
      <c r="C43" s="7" t="s">
        <v>219</v>
      </c>
      <c r="D43" s="7">
        <v>28008</v>
      </c>
      <c r="E43" s="1" t="str">
        <f>VLOOKUP(G43,[2]Foglio1!$G$2:$H$370,2,FALSE)</f>
        <v>SPILL. Bagnoli di Sopra</v>
      </c>
      <c r="F43" s="19" t="s">
        <v>12</v>
      </c>
      <c r="G43" s="19" t="s">
        <v>220</v>
      </c>
      <c r="H43" s="26">
        <v>3.8</v>
      </c>
      <c r="I43" s="19" t="s">
        <v>10</v>
      </c>
      <c r="J43" s="3" t="s">
        <v>729</v>
      </c>
      <c r="K43" s="11"/>
    </row>
    <row r="44" spans="1:11" ht="20.399999999999999" x14ac:dyDescent="0.2">
      <c r="A44" s="17">
        <v>43</v>
      </c>
      <c r="B44" s="1" t="s">
        <v>6</v>
      </c>
      <c r="C44" s="24" t="s">
        <v>556</v>
      </c>
      <c r="D44" s="24">
        <v>28009</v>
      </c>
      <c r="E44" s="1" t="str">
        <f>VLOOKUP(G44,[2]Foglio1!$G$2:$H$370,2,FALSE)</f>
        <v>Cinto Euganeo</v>
      </c>
      <c r="F44" s="2" t="s">
        <v>485</v>
      </c>
      <c r="G44" s="2" t="s">
        <v>541</v>
      </c>
      <c r="H44" s="4">
        <v>2.95</v>
      </c>
      <c r="I44" s="2" t="s">
        <v>424</v>
      </c>
      <c r="J44" s="3" t="s">
        <v>729</v>
      </c>
      <c r="K44" s="11"/>
    </row>
    <row r="45" spans="1:11" x14ac:dyDescent="0.2">
      <c r="A45" s="17">
        <v>44</v>
      </c>
      <c r="B45" s="17" t="s">
        <v>6</v>
      </c>
      <c r="C45" s="1" t="s">
        <v>54</v>
      </c>
      <c r="D45" s="1">
        <v>28014</v>
      </c>
      <c r="E45" s="1" t="str">
        <f>VLOOKUP(G45,[2]Foglio1!$G$2:$H$370,2,FALSE)</f>
        <v>CONSELVE</v>
      </c>
      <c r="F45" s="2" t="s">
        <v>7</v>
      </c>
      <c r="G45" s="2" t="s">
        <v>55</v>
      </c>
      <c r="H45" s="4">
        <v>7.2</v>
      </c>
      <c r="I45" s="2" t="s">
        <v>10</v>
      </c>
      <c r="J45" s="3" t="s">
        <v>729</v>
      </c>
      <c r="K45" s="11"/>
    </row>
    <row r="46" spans="1:11" ht="20.399999999999999" x14ac:dyDescent="0.2">
      <c r="A46" s="17">
        <v>45</v>
      </c>
      <c r="B46" s="17" t="s">
        <v>6</v>
      </c>
      <c r="C46" s="1" t="s">
        <v>66</v>
      </c>
      <c r="D46" s="1">
        <v>28015</v>
      </c>
      <c r="E46" s="1" t="str">
        <f>VLOOKUP(G46,[2]Foglio1!$G$2:$H$370,2,FALSE)</f>
        <v>BRUGINE 2</v>
      </c>
      <c r="F46" s="2" t="s">
        <v>15</v>
      </c>
      <c r="G46" s="2" t="s">
        <v>67</v>
      </c>
      <c r="H46" s="20">
        <v>3.5</v>
      </c>
      <c r="I46" s="2" t="s">
        <v>10</v>
      </c>
      <c r="J46" s="3" t="s">
        <v>729</v>
      </c>
      <c r="K46" s="11"/>
    </row>
    <row r="47" spans="1:11" ht="20.399999999999999" x14ac:dyDescent="0.2">
      <c r="A47" s="17">
        <v>46</v>
      </c>
      <c r="B47" s="17" t="s">
        <v>6</v>
      </c>
      <c r="C47" s="1" t="s">
        <v>393</v>
      </c>
      <c r="D47" s="1">
        <v>28016</v>
      </c>
      <c r="E47" s="1" t="str">
        <f>VLOOKUP(G47,[2]Foglio1!$G$2:$H$370,2,FALSE)</f>
        <v>MEIANIGA</v>
      </c>
      <c r="F47" s="2" t="s">
        <v>12</v>
      </c>
      <c r="G47" s="2" t="s">
        <v>394</v>
      </c>
      <c r="H47" s="2">
        <v>3.6</v>
      </c>
      <c r="I47" s="2" t="s">
        <v>370</v>
      </c>
      <c r="J47" s="3" t="s">
        <v>729</v>
      </c>
      <c r="K47" s="11"/>
    </row>
    <row r="48" spans="1:11" x14ac:dyDescent="0.2">
      <c r="A48" s="17">
        <v>47</v>
      </c>
      <c r="B48" s="17" t="s">
        <v>6</v>
      </c>
      <c r="C48" s="1" t="s">
        <v>142</v>
      </c>
      <c r="D48" s="1">
        <v>28020</v>
      </c>
      <c r="E48" s="1" t="str">
        <f>VLOOKUP(G48,[2]Foglio1!$G$2:$H$370,2,FALSE)</f>
        <v>CURTAROLO</v>
      </c>
      <c r="F48" s="2" t="s">
        <v>15</v>
      </c>
      <c r="G48" s="2" t="s">
        <v>143</v>
      </c>
      <c r="H48" s="20">
        <v>4.0999999999999996</v>
      </c>
      <c r="I48" s="2" t="s">
        <v>10</v>
      </c>
      <c r="J48" s="3" t="s">
        <v>729</v>
      </c>
      <c r="K48" s="11"/>
    </row>
    <row r="49" spans="1:11" ht="20.399999999999999" x14ac:dyDescent="0.2">
      <c r="A49" s="17">
        <v>48</v>
      </c>
      <c r="B49" s="1" t="s">
        <v>6</v>
      </c>
      <c r="C49" s="24" t="s">
        <v>542</v>
      </c>
      <c r="D49" s="24">
        <v>28031</v>
      </c>
      <c r="E49" s="1" t="str">
        <f>VLOOKUP(G49,[2]Foglio1!$G$2:$H$370,2,FALSE)</f>
        <v>LOZZO ATESTINO</v>
      </c>
      <c r="F49" s="2" t="s">
        <v>485</v>
      </c>
      <c r="G49" s="2" t="s">
        <v>504</v>
      </c>
      <c r="H49" s="4">
        <v>1.1000000000000001</v>
      </c>
      <c r="I49" s="2" t="s">
        <v>459</v>
      </c>
      <c r="J49" s="3" t="s">
        <v>729</v>
      </c>
      <c r="K49" s="11"/>
    </row>
    <row r="50" spans="1:11" ht="20.399999999999999" x14ac:dyDescent="0.2">
      <c r="A50" s="17">
        <v>49</v>
      </c>
      <c r="B50" s="1" t="s">
        <v>6</v>
      </c>
      <c r="C50" s="24" t="s">
        <v>542</v>
      </c>
      <c r="D50" s="24">
        <v>28031</v>
      </c>
      <c r="E50" s="1" t="str">
        <f>VLOOKUP(G50,[2]Foglio1!$G$2:$H$370,2,FALSE)</f>
        <v>CINTO EUGANEO</v>
      </c>
      <c r="F50" s="2" t="s">
        <v>485</v>
      </c>
      <c r="G50" s="2" t="s">
        <v>509</v>
      </c>
      <c r="H50" s="4">
        <v>5.1100000000000003</v>
      </c>
      <c r="I50" s="2" t="s">
        <v>459</v>
      </c>
      <c r="J50" s="3" t="s">
        <v>729</v>
      </c>
      <c r="K50" s="11"/>
    </row>
    <row r="51" spans="1:11" ht="20.399999999999999" x14ac:dyDescent="0.2">
      <c r="A51" s="17">
        <v>50</v>
      </c>
      <c r="B51" s="17" t="s">
        <v>6</v>
      </c>
      <c r="C51" s="1" t="s">
        <v>199</v>
      </c>
      <c r="D51" s="1">
        <v>28032</v>
      </c>
      <c r="E51" s="1" t="str">
        <f>VLOOKUP(G51,[2]Foglio1!$G$2:$H$370,2,FALSE)</f>
        <v>Giunto PO</v>
      </c>
      <c r="F51" s="2" t="s">
        <v>15</v>
      </c>
      <c r="G51" s="2" t="s">
        <v>200</v>
      </c>
      <c r="H51" s="20">
        <v>6.3</v>
      </c>
      <c r="I51" s="2" t="s">
        <v>10</v>
      </c>
      <c r="J51" s="3" t="s">
        <v>729</v>
      </c>
      <c r="K51" s="11"/>
    </row>
    <row r="52" spans="1:11" ht="20.399999999999999" x14ac:dyDescent="0.2">
      <c r="A52" s="17">
        <v>51</v>
      </c>
      <c r="B52" s="1" t="s">
        <v>6</v>
      </c>
      <c r="C52" s="1" t="s">
        <v>469</v>
      </c>
      <c r="D52" s="1">
        <v>28033</v>
      </c>
      <c r="E52" s="1" t="str">
        <f>VLOOKUP(G52,[2]Foglio1!$G$2:$H$370,2,FALSE)</f>
        <v>Codevigo</v>
      </c>
      <c r="F52" s="2" t="s">
        <v>285</v>
      </c>
      <c r="G52" s="2" t="s">
        <v>470</v>
      </c>
      <c r="H52" s="4">
        <v>4.17</v>
      </c>
      <c r="I52" s="2" t="s">
        <v>459</v>
      </c>
      <c r="J52" s="3" t="s">
        <v>729</v>
      </c>
      <c r="K52" s="11"/>
    </row>
    <row r="53" spans="1:11" ht="30.6" x14ac:dyDescent="0.2">
      <c r="A53" s="17">
        <v>52</v>
      </c>
      <c r="B53" s="17" t="s">
        <v>6</v>
      </c>
      <c r="C53" s="1" t="s">
        <v>87</v>
      </c>
      <c r="D53" s="7">
        <v>28035</v>
      </c>
      <c r="E53" s="1" t="str">
        <f>VLOOKUP(G53,[2]Foglio1!$G$2:$H$370,2,FALSE)</f>
        <v>Giunto FO Bosco/Pontelongo</v>
      </c>
      <c r="F53" s="2" t="s">
        <v>12</v>
      </c>
      <c r="G53" s="2" t="s">
        <v>88</v>
      </c>
      <c r="H53" s="20">
        <v>2.9</v>
      </c>
      <c r="I53" s="2" t="s">
        <v>10</v>
      </c>
      <c r="J53" s="3" t="s">
        <v>729</v>
      </c>
      <c r="K53" s="11"/>
    </row>
    <row r="54" spans="1:11" ht="20.399999999999999" x14ac:dyDescent="0.2">
      <c r="A54" s="17">
        <v>53</v>
      </c>
      <c r="B54" s="18" t="s">
        <v>6</v>
      </c>
      <c r="C54" s="7" t="s">
        <v>87</v>
      </c>
      <c r="D54" s="7">
        <v>28035</v>
      </c>
      <c r="E54" s="1" t="str">
        <f>VLOOKUP(G54,[2]Foglio1!$G$2:$H$370,2,FALSE)</f>
        <v>G.D. F.O. BOSCO</v>
      </c>
      <c r="F54" s="19" t="s">
        <v>12</v>
      </c>
      <c r="G54" s="19" t="s">
        <v>270</v>
      </c>
      <c r="H54" s="26">
        <v>0.1</v>
      </c>
      <c r="I54" s="19" t="s">
        <v>10</v>
      </c>
      <c r="J54" s="3" t="s">
        <v>729</v>
      </c>
      <c r="K54" s="11"/>
    </row>
    <row r="55" spans="1:11" ht="20.399999999999999" x14ac:dyDescent="0.2">
      <c r="A55" s="17">
        <v>54</v>
      </c>
      <c r="B55" s="17" t="s">
        <v>6</v>
      </c>
      <c r="C55" s="1" t="s">
        <v>391</v>
      </c>
      <c r="D55" s="1">
        <v>28036</v>
      </c>
      <c r="E55" s="1" t="str">
        <f>VLOOKUP(G55,[2]Foglio1!$G$2:$H$370,2,FALSE)</f>
        <v>CURTAROLO</v>
      </c>
      <c r="F55" s="2" t="s">
        <v>12</v>
      </c>
      <c r="G55" s="2" t="s">
        <v>392</v>
      </c>
      <c r="H55" s="2">
        <v>2.2400000000000002</v>
      </c>
      <c r="I55" s="2" t="s">
        <v>370</v>
      </c>
      <c r="J55" s="3" t="s">
        <v>729</v>
      </c>
      <c r="K55" s="11"/>
    </row>
    <row r="56" spans="1:11" ht="30.6" x14ac:dyDescent="0.2">
      <c r="A56" s="17">
        <v>55</v>
      </c>
      <c r="B56" s="17" t="s">
        <v>6</v>
      </c>
      <c r="C56" s="1" t="s">
        <v>112</v>
      </c>
      <c r="D56" s="1">
        <v>28041</v>
      </c>
      <c r="E56" s="1" t="str">
        <f>VLOOKUP(G56,[2]Foglio1!$G$2:$H$370,2,FALSE)</f>
        <v>Giunto INFRA Camisano/Rampazzo</v>
      </c>
      <c r="F56" s="2" t="s">
        <v>15</v>
      </c>
      <c r="G56" s="2" t="s">
        <v>113</v>
      </c>
      <c r="H56" s="20">
        <v>3.3</v>
      </c>
      <c r="I56" s="2" t="s">
        <v>10</v>
      </c>
      <c r="J56" s="3" t="s">
        <v>729</v>
      </c>
      <c r="K56" s="11"/>
    </row>
    <row r="57" spans="1:11" ht="20.399999999999999" x14ac:dyDescent="0.2">
      <c r="A57" s="17">
        <v>56</v>
      </c>
      <c r="B57" s="17" t="s">
        <v>6</v>
      </c>
      <c r="C57" s="1" t="s">
        <v>112</v>
      </c>
      <c r="D57" s="1">
        <v>28041</v>
      </c>
      <c r="E57" s="1" t="str">
        <f>VLOOKUP(G57,[2]Foglio1!$G$2:$H$370,2,FALSE)</f>
        <v>Gazzo Padovano</v>
      </c>
      <c r="F57" s="2" t="s">
        <v>15</v>
      </c>
      <c r="G57" s="2" t="s">
        <v>114</v>
      </c>
      <c r="H57" s="20">
        <v>4.0999999999999996</v>
      </c>
      <c r="I57" s="2" t="s">
        <v>10</v>
      </c>
      <c r="J57" s="3" t="s">
        <v>729</v>
      </c>
      <c r="K57" s="11"/>
    </row>
    <row r="58" spans="1:11" x14ac:dyDescent="0.2">
      <c r="A58" s="17">
        <v>57</v>
      </c>
      <c r="B58" s="17" t="s">
        <v>6</v>
      </c>
      <c r="C58" s="1" t="s">
        <v>304</v>
      </c>
      <c r="D58" s="1">
        <v>28045</v>
      </c>
      <c r="E58" s="1" t="str">
        <f>VLOOKUP(G58,[2]Foglio1!$G$2:$H$370,2,FALSE)</f>
        <v>Giunto TI Limena</v>
      </c>
      <c r="F58" s="2" t="s">
        <v>285</v>
      </c>
      <c r="G58" s="2" t="s">
        <v>305</v>
      </c>
      <c r="H58" s="4">
        <v>0.4</v>
      </c>
      <c r="I58" s="2" t="s">
        <v>62</v>
      </c>
      <c r="J58" s="3" t="s">
        <v>729</v>
      </c>
      <c r="K58" s="11"/>
    </row>
    <row r="59" spans="1:11" x14ac:dyDescent="0.2">
      <c r="A59" s="17">
        <v>58</v>
      </c>
      <c r="B59" s="17" t="s">
        <v>6</v>
      </c>
      <c r="C59" s="1" t="s">
        <v>304</v>
      </c>
      <c r="D59" s="1">
        <v>28045</v>
      </c>
      <c r="E59" s="1" t="str">
        <f>VLOOKUP(G59,[2]Foglio1!$G$2:$H$370,2,FALSE)</f>
        <v>Taggi di sotto</v>
      </c>
      <c r="F59" s="2" t="s">
        <v>285</v>
      </c>
      <c r="G59" s="2" t="s">
        <v>344</v>
      </c>
      <c r="H59" s="4">
        <v>1.9</v>
      </c>
      <c r="I59" s="2" t="s">
        <v>10</v>
      </c>
      <c r="J59" s="3" t="s">
        <v>729</v>
      </c>
      <c r="K59" s="11"/>
    </row>
    <row r="60" spans="1:11" x14ac:dyDescent="0.2">
      <c r="A60" s="17">
        <v>59</v>
      </c>
      <c r="B60" s="17" t="s">
        <v>6</v>
      </c>
      <c r="C60" s="1" t="s">
        <v>126</v>
      </c>
      <c r="D60" s="1">
        <v>28046</v>
      </c>
      <c r="E60" s="1" t="str">
        <f>VLOOKUP(G60,[2]Foglio1!$G$2:$H$370,2,FALSE)</f>
        <v>GD LOREGGIA</v>
      </c>
      <c r="F60" s="2" t="s">
        <v>15</v>
      </c>
      <c r="G60" s="2" t="s">
        <v>127</v>
      </c>
      <c r="H60" s="20">
        <v>2.8</v>
      </c>
      <c r="I60" s="2" t="s">
        <v>10</v>
      </c>
      <c r="J60" s="3" t="s">
        <v>729</v>
      </c>
      <c r="K60" s="11"/>
    </row>
    <row r="61" spans="1:11" x14ac:dyDescent="0.2">
      <c r="A61" s="17">
        <v>60</v>
      </c>
      <c r="B61" s="17" t="s">
        <v>6</v>
      </c>
      <c r="C61" s="1" t="s">
        <v>264</v>
      </c>
      <c r="D61" s="1">
        <v>28047</v>
      </c>
      <c r="E61" s="1" t="str">
        <f>VLOOKUP(G61,[2]Foglio1!$G$2:$H$370,2,FALSE)</f>
        <v>LOZZO ATESTINO</v>
      </c>
      <c r="F61" s="2" t="s">
        <v>22</v>
      </c>
      <c r="G61" s="2" t="s">
        <v>265</v>
      </c>
      <c r="H61" s="20">
        <v>3.9</v>
      </c>
      <c r="I61" s="2" t="s">
        <v>10</v>
      </c>
      <c r="J61" s="3" t="s">
        <v>729</v>
      </c>
      <c r="K61" s="11"/>
    </row>
    <row r="62" spans="1:11" ht="30.6" x14ac:dyDescent="0.2">
      <c r="A62" s="17">
        <v>61</v>
      </c>
      <c r="B62" s="17" t="s">
        <v>6</v>
      </c>
      <c r="C62" s="1" t="s">
        <v>281</v>
      </c>
      <c r="D62" s="1">
        <v>28050</v>
      </c>
      <c r="E62" s="1" t="str">
        <f>VLOOKUP(G62,[2]Foglio1!$G$2:$H$370,2,FALSE)</f>
        <v>Giunto Borgoricco/Massanzago</v>
      </c>
      <c r="F62" s="2" t="s">
        <v>15</v>
      </c>
      <c r="G62" s="2" t="s">
        <v>282</v>
      </c>
      <c r="H62" s="20">
        <v>2.6</v>
      </c>
      <c r="I62" s="2" t="s">
        <v>10</v>
      </c>
      <c r="J62" s="3" t="s">
        <v>729</v>
      </c>
      <c r="K62" s="11"/>
    </row>
    <row r="63" spans="1:11" ht="20.399999999999999" x14ac:dyDescent="0.2">
      <c r="A63" s="17">
        <v>62</v>
      </c>
      <c r="B63" s="17" t="s">
        <v>6</v>
      </c>
      <c r="C63" s="1" t="s">
        <v>6</v>
      </c>
      <c r="D63" s="1">
        <v>28060</v>
      </c>
      <c r="E63" s="1" t="str">
        <f>VLOOKUP(G63,[2]Foglio1!$G$2:$H$370,2,FALSE)</f>
        <v>Giunto Limena</v>
      </c>
      <c r="F63" s="2" t="s">
        <v>15</v>
      </c>
      <c r="G63" s="2" t="s">
        <v>405</v>
      </c>
      <c r="H63" s="20">
        <v>1</v>
      </c>
      <c r="I63" s="2" t="s">
        <v>10</v>
      </c>
      <c r="J63" s="3" t="s">
        <v>729</v>
      </c>
      <c r="K63" s="11"/>
    </row>
    <row r="64" spans="1:11" ht="20.399999999999999" x14ac:dyDescent="0.2">
      <c r="A64" s="17">
        <v>63</v>
      </c>
      <c r="B64" s="17" t="s">
        <v>6</v>
      </c>
      <c r="C64" s="1" t="s">
        <v>6</v>
      </c>
      <c r="D64" s="1">
        <v>28060</v>
      </c>
      <c r="E64" s="1" t="str">
        <f>VLOOKUP(G64,[2]Foglio1!$G$2:$H$370,2,FALSE)</f>
        <v>Giunto Mandriola</v>
      </c>
      <c r="F64" s="2" t="s">
        <v>285</v>
      </c>
      <c r="G64" s="2" t="s">
        <v>292</v>
      </c>
      <c r="H64" s="4">
        <v>0</v>
      </c>
      <c r="I64" s="2" t="s">
        <v>10</v>
      </c>
      <c r="J64" s="3" t="s">
        <v>729</v>
      </c>
      <c r="K64" s="11"/>
    </row>
    <row r="65" spans="1:11" x14ac:dyDescent="0.2">
      <c r="A65" s="17">
        <v>64</v>
      </c>
      <c r="B65" s="17" t="s">
        <v>6</v>
      </c>
      <c r="C65" s="1" t="s">
        <v>6</v>
      </c>
      <c r="D65" s="1">
        <v>28060</v>
      </c>
      <c r="E65" s="1" t="str">
        <f>VLOOKUP(G65,[2]Foglio1!$G$2:$H$370,2,FALSE)</f>
        <v>Gunto Montà</v>
      </c>
      <c r="F65" s="2" t="s">
        <v>285</v>
      </c>
      <c r="G65" s="2" t="s">
        <v>307</v>
      </c>
      <c r="H65" s="4">
        <v>0.6</v>
      </c>
      <c r="I65" s="2" t="s">
        <v>10</v>
      </c>
      <c r="J65" s="3" t="s">
        <v>729</v>
      </c>
      <c r="K65" s="11"/>
    </row>
    <row r="66" spans="1:11" ht="20.399999999999999" x14ac:dyDescent="0.2">
      <c r="A66" s="17">
        <v>65</v>
      </c>
      <c r="B66" s="17" t="s">
        <v>6</v>
      </c>
      <c r="C66" s="1" t="s">
        <v>6</v>
      </c>
      <c r="D66" s="1">
        <v>28060</v>
      </c>
      <c r="E66" s="1" t="str">
        <f>VLOOKUP(G66,[2]Foglio1!$G$2:$H$370,2,FALSE)</f>
        <v>Giunto Annibale</v>
      </c>
      <c r="F66" s="2" t="s">
        <v>285</v>
      </c>
      <c r="G66" s="2" t="s">
        <v>321</v>
      </c>
      <c r="H66" s="4">
        <v>2</v>
      </c>
      <c r="I66" s="2" t="s">
        <v>10</v>
      </c>
      <c r="J66" s="3" t="s">
        <v>729</v>
      </c>
      <c r="K66" s="11"/>
    </row>
    <row r="67" spans="1:11" ht="20.399999999999999" x14ac:dyDescent="0.2">
      <c r="A67" s="17">
        <v>66</v>
      </c>
      <c r="B67" s="17" t="s">
        <v>6</v>
      </c>
      <c r="C67" s="1" t="s">
        <v>118</v>
      </c>
      <c r="D67" s="1">
        <v>28063</v>
      </c>
      <c r="E67" s="1" t="str">
        <f>VLOOKUP(G67,[2]Foglio1!$G$2:$H$370,2,FALSE)</f>
        <v>GD Piazzola</v>
      </c>
      <c r="F67" s="2" t="s">
        <v>15</v>
      </c>
      <c r="G67" s="2" t="s">
        <v>119</v>
      </c>
      <c r="H67" s="20">
        <v>0.5</v>
      </c>
      <c r="I67" s="2" t="s">
        <v>10</v>
      </c>
      <c r="J67" s="3" t="s">
        <v>729</v>
      </c>
      <c r="K67" s="11"/>
    </row>
    <row r="68" spans="1:11" x14ac:dyDescent="0.2">
      <c r="A68" s="17">
        <v>67</v>
      </c>
      <c r="B68" s="17" t="s">
        <v>6</v>
      </c>
      <c r="C68" s="1" t="s">
        <v>124</v>
      </c>
      <c r="D68" s="1">
        <v>28064</v>
      </c>
      <c r="E68" s="1" t="str">
        <f>VLOOKUP(G68,[2]Foglio1!$G$2:$H$370,2,FALSE)</f>
        <v>PIOMBINO DESE</v>
      </c>
      <c r="F68" s="2" t="s">
        <v>15</v>
      </c>
      <c r="G68" s="2" t="s">
        <v>125</v>
      </c>
      <c r="H68" s="20">
        <v>2.2999999999999998</v>
      </c>
      <c r="I68" s="2" t="s">
        <v>62</v>
      </c>
      <c r="J68" s="3" t="s">
        <v>729</v>
      </c>
      <c r="K68" s="11"/>
    </row>
    <row r="69" spans="1:11" ht="20.399999999999999" x14ac:dyDescent="0.2">
      <c r="A69" s="17">
        <v>68</v>
      </c>
      <c r="B69" s="17" t="s">
        <v>6</v>
      </c>
      <c r="C69" s="1" t="s">
        <v>124</v>
      </c>
      <c r="D69" s="1">
        <v>28064</v>
      </c>
      <c r="E69" s="1" t="str">
        <f>VLOOKUP(G69,[2]Foglio1!$G$2:$H$370,2,FALSE)</f>
        <v>Dir. Piombino Dese/Levada</v>
      </c>
      <c r="F69" s="2" t="s">
        <v>12</v>
      </c>
      <c r="G69" s="2" t="s">
        <v>260</v>
      </c>
      <c r="H69" s="20">
        <v>4.9000000000000004</v>
      </c>
      <c r="I69" s="2" t="s">
        <v>10</v>
      </c>
      <c r="J69" s="3" t="s">
        <v>729</v>
      </c>
      <c r="K69" s="11"/>
    </row>
    <row r="70" spans="1:11" ht="20.399999999999999" x14ac:dyDescent="0.2">
      <c r="A70" s="17">
        <v>69</v>
      </c>
      <c r="B70" s="17" t="s">
        <v>6</v>
      </c>
      <c r="C70" s="1" t="s">
        <v>310</v>
      </c>
      <c r="D70" s="1">
        <v>28065</v>
      </c>
      <c r="E70" s="1" t="str">
        <f>VLOOKUP(G70,[2]Foglio1!$G$2:$H$370,2,FALSE)</f>
        <v>Piove di sacco</v>
      </c>
      <c r="F70" s="2" t="s">
        <v>285</v>
      </c>
      <c r="G70" s="2" t="s">
        <v>311</v>
      </c>
      <c r="H70" s="4">
        <v>0.1</v>
      </c>
      <c r="I70" s="2" t="s">
        <v>10</v>
      </c>
      <c r="J70" s="3" t="s">
        <v>729</v>
      </c>
      <c r="K70" s="11"/>
    </row>
    <row r="71" spans="1:11" ht="20.399999999999999" x14ac:dyDescent="0.2">
      <c r="A71" s="17">
        <v>70</v>
      </c>
      <c r="B71" s="1" t="s">
        <v>6</v>
      </c>
      <c r="C71" s="1" t="s">
        <v>310</v>
      </c>
      <c r="D71" s="1">
        <v>28065</v>
      </c>
      <c r="E71" s="1" t="str">
        <f>VLOOKUP(G71,[2]Foglio1!$G$2:$H$370,2,FALSE)</f>
        <v>Piove di sacco</v>
      </c>
      <c r="F71" s="2" t="s">
        <v>285</v>
      </c>
      <c r="G71" s="2" t="s">
        <v>452</v>
      </c>
      <c r="H71" s="4">
        <v>4.2</v>
      </c>
      <c r="I71" s="19" t="s">
        <v>424</v>
      </c>
      <c r="J71" s="3" t="s">
        <v>729</v>
      </c>
      <c r="K71" s="11"/>
    </row>
    <row r="72" spans="1:11" ht="20.399999999999999" x14ac:dyDescent="0.2">
      <c r="A72" s="17">
        <v>71</v>
      </c>
      <c r="B72" s="1" t="s">
        <v>6</v>
      </c>
      <c r="C72" s="24" t="s">
        <v>37</v>
      </c>
      <c r="D72" s="24">
        <v>28071</v>
      </c>
      <c r="E72" s="1" t="str">
        <f>VLOOKUP(G72,[2]Foglio1!$G$2:$H$370,2,FALSE)</f>
        <v>Giunto Manzoni</v>
      </c>
      <c r="F72" s="2" t="s">
        <v>485</v>
      </c>
      <c r="G72" s="2" t="s">
        <v>531</v>
      </c>
      <c r="H72" s="4">
        <v>2.68</v>
      </c>
      <c r="I72" s="2" t="s">
        <v>459</v>
      </c>
      <c r="J72" s="3" t="s">
        <v>729</v>
      </c>
      <c r="K72" s="11"/>
    </row>
    <row r="73" spans="1:11" ht="30.6" x14ac:dyDescent="0.2">
      <c r="A73" s="17">
        <v>72</v>
      </c>
      <c r="B73" s="17" t="s">
        <v>6</v>
      </c>
      <c r="C73" s="1" t="s">
        <v>37</v>
      </c>
      <c r="D73" s="1">
        <v>28071</v>
      </c>
      <c r="E73" s="1" t="str">
        <f>VLOOKUP(G73,[2]Foglio1!$G$2:$H$370,2,FALSE)</f>
        <v>Giunto Zovon</v>
      </c>
      <c r="F73" s="2" t="s">
        <v>12</v>
      </c>
      <c r="G73" s="2" t="s">
        <v>38</v>
      </c>
      <c r="H73" s="20">
        <v>6.4</v>
      </c>
      <c r="I73" s="2" t="s">
        <v>10</v>
      </c>
      <c r="J73" s="3" t="s">
        <v>729</v>
      </c>
      <c r="K73" s="11"/>
    </row>
    <row r="74" spans="1:11" x14ac:dyDescent="0.2">
      <c r="A74" s="17">
        <v>73</v>
      </c>
      <c r="B74" s="17" t="s">
        <v>6</v>
      </c>
      <c r="C74" s="1" t="s">
        <v>37</v>
      </c>
      <c r="D74" s="1">
        <v>28071</v>
      </c>
      <c r="E74" s="1" t="e">
        <f>VLOOKUP(G74,[2]Foglio1!$G$2:$H$370,2,FALSE)</f>
        <v>#N/A</v>
      </c>
      <c r="F74" s="2" t="s">
        <v>12</v>
      </c>
      <c r="G74" s="2"/>
      <c r="H74" s="20"/>
      <c r="I74" s="2"/>
      <c r="J74" s="3" t="s">
        <v>729</v>
      </c>
      <c r="K74" s="11"/>
    </row>
    <row r="75" spans="1:11" ht="20.399999999999999" x14ac:dyDescent="0.2">
      <c r="A75" s="17">
        <v>74</v>
      </c>
      <c r="B75" s="17" t="s">
        <v>6</v>
      </c>
      <c r="C75" s="1" t="s">
        <v>20</v>
      </c>
      <c r="D75" s="1">
        <v>28075</v>
      </c>
      <c r="E75" s="1" t="str">
        <f>VLOOKUP(G75,[2]Foglio1!$G$2:$H$370,2,FALSE)</f>
        <v>S. GIORGIO DELLE PERTICHE</v>
      </c>
      <c r="F75" s="2" t="s">
        <v>15</v>
      </c>
      <c r="G75" s="2" t="s">
        <v>21</v>
      </c>
      <c r="H75" s="20">
        <v>2.4</v>
      </c>
      <c r="I75" s="2" t="s">
        <v>10</v>
      </c>
      <c r="J75" s="3" t="s">
        <v>729</v>
      </c>
      <c r="K75" s="11"/>
    </row>
    <row r="76" spans="1:11" ht="20.399999999999999" x14ac:dyDescent="0.2">
      <c r="A76" s="17">
        <v>75</v>
      </c>
      <c r="B76" s="17" t="s">
        <v>6</v>
      </c>
      <c r="C76" s="1" t="s">
        <v>20</v>
      </c>
      <c r="D76" s="1">
        <v>28075</v>
      </c>
      <c r="E76" s="1" t="str">
        <f>VLOOKUP(G76,[2]Foglio1!$G$2:$H$370,2,FALSE)</f>
        <v>BORGORICCO</v>
      </c>
      <c r="F76" s="2" t="s">
        <v>15</v>
      </c>
      <c r="G76" s="2" t="s">
        <v>203</v>
      </c>
      <c r="H76" s="20">
        <v>5.3</v>
      </c>
      <c r="I76" s="2" t="s">
        <v>10</v>
      </c>
      <c r="J76" s="3" t="s">
        <v>729</v>
      </c>
      <c r="K76" s="11"/>
    </row>
    <row r="77" spans="1:11" ht="20.399999999999999" x14ac:dyDescent="0.2">
      <c r="A77" s="17">
        <v>76</v>
      </c>
      <c r="B77" s="17" t="s">
        <v>6</v>
      </c>
      <c r="C77" s="1" t="s">
        <v>387</v>
      </c>
      <c r="D77" s="1">
        <v>28076</v>
      </c>
      <c r="E77" s="1" t="str">
        <f>VLOOKUP(G77,[2]Foglio1!$G$2:$H$370,2,FALSE)</f>
        <v xml:space="preserve">Villa del Conte </v>
      </c>
      <c r="F77" s="2" t="s">
        <v>15</v>
      </c>
      <c r="G77" s="2" t="s">
        <v>388</v>
      </c>
      <c r="H77" s="20">
        <v>1</v>
      </c>
      <c r="I77" s="2" t="s">
        <v>370</v>
      </c>
      <c r="J77" s="3" t="s">
        <v>729</v>
      </c>
      <c r="K77" s="11"/>
    </row>
    <row r="78" spans="1:11" ht="20.399999999999999" x14ac:dyDescent="0.2">
      <c r="A78" s="17">
        <v>77</v>
      </c>
      <c r="B78" s="17" t="s">
        <v>6</v>
      </c>
      <c r="C78" s="1" t="s">
        <v>371</v>
      </c>
      <c r="D78" s="1">
        <v>28077</v>
      </c>
      <c r="E78" s="1" t="str">
        <f>VLOOKUP(G78,[2]Foglio1!$G$2:$H$370,2,FALSE)</f>
        <v>S. Martino di Lupari</v>
      </c>
      <c r="F78" s="2" t="s">
        <v>15</v>
      </c>
      <c r="G78" s="2" t="s">
        <v>372</v>
      </c>
      <c r="H78" s="20">
        <v>3.8</v>
      </c>
      <c r="I78" s="2" t="s">
        <v>370</v>
      </c>
      <c r="J78" s="3" t="s">
        <v>729</v>
      </c>
      <c r="K78" s="11"/>
    </row>
    <row r="79" spans="1:11" s="13" customFormat="1" ht="20.399999999999999" x14ac:dyDescent="0.2">
      <c r="A79" s="17">
        <v>78</v>
      </c>
      <c r="B79" s="18" t="s">
        <v>6</v>
      </c>
      <c r="C79" s="7" t="s">
        <v>216</v>
      </c>
      <c r="D79" s="7">
        <v>28079</v>
      </c>
      <c r="E79" s="1" t="str">
        <f>VLOOKUP(G79,[2]Foglio1!$G$2:$H$370,2,FALSE)</f>
        <v>PERNUMIA</v>
      </c>
      <c r="F79" s="19" t="s">
        <v>15</v>
      </c>
      <c r="G79" s="19" t="s">
        <v>217</v>
      </c>
      <c r="H79" s="26">
        <v>4.5</v>
      </c>
      <c r="I79" s="19" t="s">
        <v>10</v>
      </c>
      <c r="J79" s="3" t="s">
        <v>729</v>
      </c>
      <c r="K79" s="11"/>
    </row>
    <row r="80" spans="1:11" s="13" customFormat="1" x14ac:dyDescent="0.2">
      <c r="A80" s="17">
        <v>79</v>
      </c>
      <c r="B80" s="17" t="s">
        <v>6</v>
      </c>
      <c r="C80" s="1" t="s">
        <v>155</v>
      </c>
      <c r="D80" s="1">
        <v>28091</v>
      </c>
      <c r="E80" s="1" t="str">
        <f>VLOOKUP(G80,[2]Foglio1!$G$2:$H$370,2,FALSE)</f>
        <v>TOMBOLO</v>
      </c>
      <c r="F80" s="2" t="s">
        <v>15</v>
      </c>
      <c r="G80" s="2" t="s">
        <v>156</v>
      </c>
      <c r="H80" s="20">
        <v>3.4</v>
      </c>
      <c r="I80" s="2" t="s">
        <v>10</v>
      </c>
      <c r="J80" s="3" t="s">
        <v>729</v>
      </c>
      <c r="K80" s="11"/>
    </row>
    <row r="81" spans="1:11" s="13" customFormat="1" ht="20.399999999999999" x14ac:dyDescent="0.2">
      <c r="A81" s="17">
        <v>80</v>
      </c>
      <c r="B81" s="17" t="s">
        <v>6</v>
      </c>
      <c r="C81" s="1" t="s">
        <v>193</v>
      </c>
      <c r="D81" s="1">
        <v>28093</v>
      </c>
      <c r="E81" s="1" t="str">
        <f>VLOOKUP(G81,[2]Foglio1!$G$2:$H$370,2,FALSE)</f>
        <v>TREBASELEGHE</v>
      </c>
      <c r="F81" s="2" t="s">
        <v>12</v>
      </c>
      <c r="G81" s="2" t="s">
        <v>194</v>
      </c>
      <c r="H81" s="20">
        <v>3.6</v>
      </c>
      <c r="I81" s="2" t="s">
        <v>195</v>
      </c>
      <c r="J81" s="3" t="s">
        <v>729</v>
      </c>
      <c r="K81" s="11"/>
    </row>
    <row r="82" spans="1:11" s="13" customFormat="1" ht="20.399999999999999" x14ac:dyDescent="0.2">
      <c r="A82" s="17">
        <v>81</v>
      </c>
      <c r="B82" s="17" t="s">
        <v>6</v>
      </c>
      <c r="C82" s="1" t="s">
        <v>266</v>
      </c>
      <c r="D82" s="1">
        <v>28098</v>
      </c>
      <c r="E82" s="1" t="str">
        <f>VLOOKUP(G82,[2]Foglio1!$G$2:$H$370,2,FALSE)</f>
        <v>ESTE</v>
      </c>
      <c r="F82" s="2" t="s">
        <v>12</v>
      </c>
      <c r="G82" s="2" t="s">
        <v>267</v>
      </c>
      <c r="H82" s="20">
        <v>3.2</v>
      </c>
      <c r="I82" s="2" t="s">
        <v>10</v>
      </c>
      <c r="J82" s="3" t="s">
        <v>729</v>
      </c>
      <c r="K82" s="11"/>
    </row>
    <row r="83" spans="1:11" s="13" customFormat="1" x14ac:dyDescent="0.2">
      <c r="A83" s="17">
        <v>82</v>
      </c>
      <c r="B83" s="17" t="s">
        <v>6</v>
      </c>
      <c r="C83" s="1" t="s">
        <v>165</v>
      </c>
      <c r="D83" s="1">
        <v>28100</v>
      </c>
      <c r="E83" s="1" t="str">
        <f>VLOOKUP(G83,[2]Foglio1!$G$2:$H$370,2,FALSE)</f>
        <v>VIGONZA</v>
      </c>
      <c r="F83" s="2" t="s">
        <v>15</v>
      </c>
      <c r="G83" s="2" t="s">
        <v>166</v>
      </c>
      <c r="H83" s="20">
        <v>4.5999999999999996</v>
      </c>
      <c r="I83" s="2" t="s">
        <v>10</v>
      </c>
      <c r="J83" s="3" t="s">
        <v>729</v>
      </c>
      <c r="K83" s="11"/>
    </row>
    <row r="84" spans="1:11" ht="20.399999999999999" x14ac:dyDescent="0.2">
      <c r="A84" s="17">
        <v>83</v>
      </c>
      <c r="B84" s="18" t="s">
        <v>6</v>
      </c>
      <c r="C84" s="7" t="s">
        <v>275</v>
      </c>
      <c r="D84" s="7">
        <v>28104</v>
      </c>
      <c r="E84" s="1" t="str">
        <f>VLOOKUP(G84,[2]Foglio1!$G$2:$H$370,2,FALSE)</f>
        <v>PIONCA</v>
      </c>
      <c r="F84" s="19" t="s">
        <v>15</v>
      </c>
      <c r="G84" s="19" t="s">
        <v>276</v>
      </c>
      <c r="H84" s="26">
        <v>4.4000000000000004</v>
      </c>
      <c r="I84" s="19" t="s">
        <v>10</v>
      </c>
      <c r="J84" s="3" t="s">
        <v>729</v>
      </c>
      <c r="K84" s="11"/>
    </row>
    <row r="85" spans="1:11" x14ac:dyDescent="0.2">
      <c r="A85" s="17">
        <v>84</v>
      </c>
      <c r="B85" s="17" t="s">
        <v>103</v>
      </c>
      <c r="C85" s="7" t="s">
        <v>103</v>
      </c>
      <c r="D85" s="7">
        <v>29041</v>
      </c>
      <c r="E85" s="1"/>
      <c r="F85" s="2" t="s">
        <v>285</v>
      </c>
      <c r="G85" s="19"/>
      <c r="H85" s="4">
        <v>0.14000000000000001</v>
      </c>
      <c r="I85" s="19"/>
      <c r="J85" s="3" t="s">
        <v>729</v>
      </c>
      <c r="K85" s="11"/>
    </row>
    <row r="86" spans="1:11" x14ac:dyDescent="0.2">
      <c r="A86" s="17">
        <v>85</v>
      </c>
      <c r="B86" s="17" t="s">
        <v>103</v>
      </c>
      <c r="C86" s="7" t="s">
        <v>103</v>
      </c>
      <c r="D86" s="7">
        <v>29041</v>
      </c>
      <c r="E86" s="1"/>
      <c r="F86" s="2" t="s">
        <v>285</v>
      </c>
      <c r="G86" s="19"/>
      <c r="H86" s="4">
        <v>0.04</v>
      </c>
      <c r="I86" s="19"/>
      <c r="J86" s="3" t="s">
        <v>729</v>
      </c>
      <c r="K86" s="11"/>
    </row>
    <row r="87" spans="1:11" x14ac:dyDescent="0.2">
      <c r="A87" s="17">
        <v>86</v>
      </c>
      <c r="B87" s="17" t="s">
        <v>103</v>
      </c>
      <c r="C87" s="7" t="s">
        <v>103</v>
      </c>
      <c r="D87" s="7">
        <v>29041</v>
      </c>
      <c r="E87" s="1"/>
      <c r="F87" s="2" t="s">
        <v>285</v>
      </c>
      <c r="G87" s="19"/>
      <c r="H87" s="4">
        <v>0.33</v>
      </c>
      <c r="I87" s="19"/>
      <c r="J87" s="3" t="s">
        <v>729</v>
      </c>
      <c r="K87" s="11"/>
    </row>
    <row r="88" spans="1:11" x14ac:dyDescent="0.2">
      <c r="A88" s="17">
        <v>87</v>
      </c>
      <c r="B88" s="17" t="s">
        <v>103</v>
      </c>
      <c r="C88" s="7" t="s">
        <v>103</v>
      </c>
      <c r="D88" s="7">
        <v>29041</v>
      </c>
      <c r="E88" s="1"/>
      <c r="F88" s="2" t="s">
        <v>285</v>
      </c>
      <c r="G88" s="19"/>
      <c r="H88" s="4">
        <v>0.02</v>
      </c>
      <c r="I88" s="19"/>
      <c r="J88" s="3" t="s">
        <v>729</v>
      </c>
      <c r="K88" s="11"/>
    </row>
    <row r="89" spans="1:11" x14ac:dyDescent="0.2">
      <c r="A89" s="17">
        <v>88</v>
      </c>
      <c r="B89" s="17" t="s">
        <v>103</v>
      </c>
      <c r="C89" s="7" t="s">
        <v>720</v>
      </c>
      <c r="D89" s="7">
        <v>29039</v>
      </c>
      <c r="E89" s="1"/>
      <c r="F89" s="2" t="s">
        <v>285</v>
      </c>
      <c r="G89" s="19"/>
      <c r="H89" s="4">
        <v>2.5000000000000001E-2</v>
      </c>
      <c r="I89" s="19"/>
      <c r="J89" s="3" t="s">
        <v>729</v>
      </c>
      <c r="K89" s="11"/>
    </row>
    <row r="90" spans="1:11" ht="20.399999999999999" x14ac:dyDescent="0.2">
      <c r="A90" s="17">
        <v>89</v>
      </c>
      <c r="B90" s="17" t="s">
        <v>103</v>
      </c>
      <c r="C90" s="1" t="s">
        <v>286</v>
      </c>
      <c r="D90" s="1">
        <v>29001</v>
      </c>
      <c r="E90" s="1" t="str">
        <f>VLOOKUP(G90,[2]Foglio1!$G$2:$H$370,2,FALSE)</f>
        <v>Giunto Contarina</v>
      </c>
      <c r="F90" s="2" t="s">
        <v>285</v>
      </c>
      <c r="G90" s="2" t="s">
        <v>287</v>
      </c>
      <c r="H90" s="4">
        <v>0.2</v>
      </c>
      <c r="I90" s="2" t="s">
        <v>10</v>
      </c>
      <c r="J90" s="3" t="s">
        <v>729</v>
      </c>
      <c r="K90" s="11"/>
    </row>
    <row r="91" spans="1:11" ht="20.399999999999999" x14ac:dyDescent="0.2">
      <c r="A91" s="17">
        <v>90</v>
      </c>
      <c r="B91" s="17" t="s">
        <v>103</v>
      </c>
      <c r="C91" s="1" t="s">
        <v>286</v>
      </c>
      <c r="D91" s="1">
        <v>29001</v>
      </c>
      <c r="E91" s="1" t="str">
        <f>VLOOKUP(G91,[2]Foglio1!$G$2:$H$370,2,FALSE)</f>
        <v>Giunto Infra Papozze</v>
      </c>
      <c r="F91" s="2" t="s">
        <v>285</v>
      </c>
      <c r="G91" s="2" t="s">
        <v>296</v>
      </c>
      <c r="H91" s="4">
        <v>6.8</v>
      </c>
      <c r="I91" s="2" t="s">
        <v>10</v>
      </c>
      <c r="J91" s="3" t="s">
        <v>729</v>
      </c>
      <c r="K91" s="11"/>
    </row>
    <row r="92" spans="1:11" ht="20.399999999999999" x14ac:dyDescent="0.2">
      <c r="A92" s="17">
        <v>91</v>
      </c>
      <c r="B92" s="17" t="s">
        <v>103</v>
      </c>
      <c r="C92" s="1" t="s">
        <v>286</v>
      </c>
      <c r="D92" s="1">
        <v>29001</v>
      </c>
      <c r="E92" s="1" t="str">
        <f>VLOOKUP(G92,[2]Foglio1!$G$2:$H$370,2,FALSE)</f>
        <v>BOTTRIGHE</v>
      </c>
      <c r="F92" s="2" t="s">
        <v>285</v>
      </c>
      <c r="G92" s="2" t="s">
        <v>416</v>
      </c>
      <c r="H92" s="4">
        <v>3.9</v>
      </c>
      <c r="I92" s="2" t="s">
        <v>10</v>
      </c>
      <c r="J92" s="3" t="s">
        <v>729</v>
      </c>
      <c r="K92" s="11"/>
    </row>
    <row r="93" spans="1:11" x14ac:dyDescent="0.2">
      <c r="A93" s="17">
        <v>92</v>
      </c>
      <c r="B93" s="1" t="s">
        <v>103</v>
      </c>
      <c r="C93" s="1" t="s">
        <v>286</v>
      </c>
      <c r="D93" s="1">
        <v>29001</v>
      </c>
      <c r="E93" s="1" t="str">
        <f>VLOOKUP(G93,[2]Foglio1!$G$2:$H$370,2,FALSE)</f>
        <v>Giunto Adria</v>
      </c>
      <c r="F93" s="2" t="s">
        <v>285</v>
      </c>
      <c r="G93" s="2" t="s">
        <v>454</v>
      </c>
      <c r="H93" s="4">
        <v>7.6</v>
      </c>
      <c r="I93" s="2" t="s">
        <v>424</v>
      </c>
      <c r="J93" s="3" t="s">
        <v>729</v>
      </c>
      <c r="K93" s="11"/>
    </row>
    <row r="94" spans="1:11" ht="20.399999999999999" x14ac:dyDescent="0.2">
      <c r="A94" s="17">
        <v>93</v>
      </c>
      <c r="B94" s="1" t="s">
        <v>103</v>
      </c>
      <c r="C94" s="24" t="s">
        <v>557</v>
      </c>
      <c r="D94" s="24">
        <v>29004</v>
      </c>
      <c r="E94" s="1" t="str">
        <f>VLOOKUP(G94,[2]Foglio1!$G$2:$H$370,2,FALSE)</f>
        <v>BADIA POLESINE</v>
      </c>
      <c r="F94" s="2" t="s">
        <v>485</v>
      </c>
      <c r="G94" s="2" t="s">
        <v>536</v>
      </c>
      <c r="H94" s="4">
        <v>2.2999999999999998</v>
      </c>
      <c r="I94" s="2" t="s">
        <v>459</v>
      </c>
      <c r="J94" s="3" t="s">
        <v>729</v>
      </c>
      <c r="K94" s="11"/>
    </row>
    <row r="95" spans="1:11" x14ac:dyDescent="0.2">
      <c r="A95" s="17">
        <v>94</v>
      </c>
      <c r="B95" s="1" t="s">
        <v>103</v>
      </c>
      <c r="C95" s="24" t="s">
        <v>558</v>
      </c>
      <c r="D95" s="24">
        <v>29006</v>
      </c>
      <c r="E95" s="1" t="str">
        <f>VLOOKUP(G95,[2]Foglio1!$G$2:$H$370,2,FALSE)</f>
        <v>CENESELLI</v>
      </c>
      <c r="F95" s="2" t="s">
        <v>485</v>
      </c>
      <c r="G95" s="2" t="s">
        <v>490</v>
      </c>
      <c r="H95" s="4">
        <v>5.6</v>
      </c>
      <c r="I95" s="2" t="s">
        <v>424</v>
      </c>
      <c r="J95" s="3" t="s">
        <v>729</v>
      </c>
      <c r="K95" s="11"/>
    </row>
    <row r="96" spans="1:11" x14ac:dyDescent="0.2">
      <c r="A96" s="17">
        <v>95</v>
      </c>
      <c r="B96" s="1" t="s">
        <v>103</v>
      </c>
      <c r="C96" s="24" t="s">
        <v>559</v>
      </c>
      <c r="D96" s="24">
        <v>29008</v>
      </c>
      <c r="E96" s="1" t="str">
        <f>VLOOKUP(G96,[2]Foglio1!$G$2:$H$370,2,FALSE)</f>
        <v>Giunto Ceneselli</v>
      </c>
      <c r="F96" s="2" t="s">
        <v>485</v>
      </c>
      <c r="G96" s="2" t="s">
        <v>496</v>
      </c>
      <c r="H96" s="4">
        <v>3.22</v>
      </c>
      <c r="I96" s="2" t="s">
        <v>424</v>
      </c>
      <c r="J96" s="3" t="s">
        <v>729</v>
      </c>
      <c r="K96" s="11"/>
    </row>
    <row r="97" spans="1:11" ht="20.399999999999999" x14ac:dyDescent="0.2">
      <c r="A97" s="17">
        <v>96</v>
      </c>
      <c r="B97" s="1" t="s">
        <v>103</v>
      </c>
      <c r="C97" s="24" t="s">
        <v>560</v>
      </c>
      <c r="D97" s="24">
        <v>29013</v>
      </c>
      <c r="E97" s="1" t="str">
        <f>VLOOKUP(G97,[2]Foglio1!$G$2:$H$370,2,FALSE)</f>
        <v>Giunto Argine Vegri</v>
      </c>
      <c r="F97" s="2" t="s">
        <v>485</v>
      </c>
      <c r="G97" s="2" t="s">
        <v>535</v>
      </c>
      <c r="H97" s="4">
        <v>8.6999999999999993</v>
      </c>
      <c r="I97" s="2" t="s">
        <v>424</v>
      </c>
      <c r="J97" s="3" t="s">
        <v>729</v>
      </c>
      <c r="K97" s="11"/>
    </row>
    <row r="98" spans="1:11" ht="20.399999999999999" x14ac:dyDescent="0.2">
      <c r="A98" s="17">
        <v>97</v>
      </c>
      <c r="B98" s="1" t="s">
        <v>103</v>
      </c>
      <c r="C98" s="24" t="s">
        <v>561</v>
      </c>
      <c r="D98" s="24">
        <v>29014</v>
      </c>
      <c r="E98" s="1" t="str">
        <f>VLOOKUP(G98,[2]Foglio1!$G$2:$H$370,2,FALSE)</f>
        <v>SARIANO DI TRECENTA</v>
      </c>
      <c r="F98" s="2" t="s">
        <v>485</v>
      </c>
      <c r="G98" s="2" t="s">
        <v>502</v>
      </c>
      <c r="H98" s="4">
        <v>5.85</v>
      </c>
      <c r="I98" s="2" t="s">
        <v>424</v>
      </c>
      <c r="J98" s="3" t="s">
        <v>729</v>
      </c>
      <c r="K98" s="11"/>
    </row>
    <row r="99" spans="1:11" x14ac:dyDescent="0.2">
      <c r="A99" s="17">
        <v>98</v>
      </c>
      <c r="B99" s="17" t="s">
        <v>103</v>
      </c>
      <c r="C99" s="1" t="s">
        <v>160</v>
      </c>
      <c r="D99" s="1">
        <v>29015</v>
      </c>
      <c r="E99" s="1" t="str">
        <f>VLOOKUP(G99,[2]Foglio1!$G$2:$H$370,2,FALSE)</f>
        <v>CEREGNANO</v>
      </c>
      <c r="F99" s="2" t="s">
        <v>12</v>
      </c>
      <c r="G99" s="2" t="s">
        <v>161</v>
      </c>
      <c r="H99" s="20">
        <v>4</v>
      </c>
      <c r="I99" s="2" t="s">
        <v>10</v>
      </c>
      <c r="J99" s="3" t="s">
        <v>729</v>
      </c>
      <c r="K99" s="11"/>
    </row>
    <row r="100" spans="1:11" ht="20.399999999999999" x14ac:dyDescent="0.2">
      <c r="A100" s="17">
        <v>99</v>
      </c>
      <c r="B100" s="17" t="s">
        <v>103</v>
      </c>
      <c r="C100" s="1" t="s">
        <v>378</v>
      </c>
      <c r="D100" s="1">
        <v>29018</v>
      </c>
      <c r="E100" s="1" t="str">
        <f>VLOOKUP(G100,[2]Foglio1!$G$2:$H$370,2,FALSE)</f>
        <v>VILLAMARZANA</v>
      </c>
      <c r="F100" s="2" t="s">
        <v>12</v>
      </c>
      <c r="G100" s="2" t="s">
        <v>379</v>
      </c>
      <c r="H100" s="20">
        <v>2.1</v>
      </c>
      <c r="I100" s="2" t="s">
        <v>10</v>
      </c>
      <c r="J100" s="3" t="s">
        <v>729</v>
      </c>
      <c r="K100" s="11"/>
    </row>
    <row r="101" spans="1:11" ht="20.399999999999999" x14ac:dyDescent="0.2">
      <c r="A101" s="17">
        <v>100</v>
      </c>
      <c r="B101" s="17" t="s">
        <v>103</v>
      </c>
      <c r="C101" s="1" t="s">
        <v>382</v>
      </c>
      <c r="D101" s="1">
        <v>29024</v>
      </c>
      <c r="E101" s="1" t="str">
        <f>VLOOKUP(G101,[2]Foglio1!$G$2:$H$370,2,FALSE)</f>
        <v>Villamarzana</v>
      </c>
      <c r="F101" s="2" t="s">
        <v>22</v>
      </c>
      <c r="G101" s="2" t="s">
        <v>383</v>
      </c>
      <c r="H101" s="20">
        <v>4.2</v>
      </c>
      <c r="I101" s="2" t="s">
        <v>370</v>
      </c>
      <c r="J101" s="3" t="s">
        <v>729</v>
      </c>
      <c r="K101" s="11"/>
    </row>
    <row r="102" spans="1:11" ht="30.6" x14ac:dyDescent="0.2">
      <c r="A102" s="17">
        <v>101</v>
      </c>
      <c r="B102" s="17" t="s">
        <v>103</v>
      </c>
      <c r="C102" s="1" t="s">
        <v>104</v>
      </c>
      <c r="D102" s="1">
        <v>29025</v>
      </c>
      <c r="E102" s="1" t="str">
        <f>VLOOKUP(G102,[2]Foglio1!$G$2:$H$370,2,FALSE)</f>
        <v>Giunto Zampine (da sistemare IRU in altra tratta)</v>
      </c>
      <c r="F102" s="2" t="s">
        <v>22</v>
      </c>
      <c r="G102" s="2" t="s">
        <v>105</v>
      </c>
      <c r="H102" s="20">
        <v>3.3</v>
      </c>
      <c r="I102" s="2" t="s">
        <v>10</v>
      </c>
      <c r="J102" s="3" t="s">
        <v>729</v>
      </c>
      <c r="K102" s="11"/>
    </row>
    <row r="103" spans="1:11" ht="20.399999999999999" x14ac:dyDescent="0.2">
      <c r="A103" s="17">
        <v>102</v>
      </c>
      <c r="B103" s="18" t="s">
        <v>103</v>
      </c>
      <c r="C103" s="7" t="s">
        <v>138</v>
      </c>
      <c r="D103" s="7">
        <v>29026</v>
      </c>
      <c r="E103" s="1" t="str">
        <f>VLOOKUP(G103,[2]Foglio1!$G$2:$H$370,2,FALSE)</f>
        <v>Gavello Magnolina</v>
      </c>
      <c r="F103" s="19" t="s">
        <v>22</v>
      </c>
      <c r="G103" s="19" t="s">
        <v>139</v>
      </c>
      <c r="H103" s="26">
        <v>4.4000000000000004</v>
      </c>
      <c r="I103" s="19" t="s">
        <v>10</v>
      </c>
      <c r="J103" s="3" t="s">
        <v>729</v>
      </c>
      <c r="K103" s="11"/>
    </row>
    <row r="104" spans="1:11" ht="20.399999999999999" x14ac:dyDescent="0.2">
      <c r="A104" s="17">
        <v>103</v>
      </c>
      <c r="B104" s="17" t="s">
        <v>103</v>
      </c>
      <c r="C104" s="1" t="s">
        <v>115</v>
      </c>
      <c r="D104" s="1">
        <v>29028</v>
      </c>
      <c r="E104" s="1" t="str">
        <f>VLOOKUP(G104,[2]Foglio1!$G$2:$H$370,2,FALSE)</f>
        <v>PONTECCHIO POLESINE</v>
      </c>
      <c r="F104" s="2" t="s">
        <v>22</v>
      </c>
      <c r="G104" s="2" t="s">
        <v>116</v>
      </c>
      <c r="H104" s="20">
        <v>3.9</v>
      </c>
      <c r="I104" s="2" t="s">
        <v>10</v>
      </c>
      <c r="J104" s="3" t="s">
        <v>729</v>
      </c>
      <c r="K104" s="11"/>
    </row>
    <row r="105" spans="1:11" x14ac:dyDescent="0.2">
      <c r="A105" s="17">
        <v>104</v>
      </c>
      <c r="B105" s="17" t="s">
        <v>103</v>
      </c>
      <c r="C105" s="1" t="s">
        <v>384</v>
      </c>
      <c r="D105" s="1">
        <v>29030</v>
      </c>
      <c r="E105" s="1" t="str">
        <f>VLOOKUP(G105,[2]Foglio1!$G$2:$H$370,2,FALSE)</f>
        <v>GD SP 45</v>
      </c>
      <c r="F105" s="2" t="s">
        <v>22</v>
      </c>
      <c r="G105" s="2" t="s">
        <v>385</v>
      </c>
      <c r="H105" s="20">
        <v>4</v>
      </c>
      <c r="I105" s="2" t="s">
        <v>10</v>
      </c>
      <c r="J105" s="3" t="s">
        <v>729</v>
      </c>
      <c r="K105" s="11"/>
    </row>
    <row r="106" spans="1:11" ht="20.399999999999999" x14ac:dyDescent="0.2">
      <c r="A106" s="17">
        <v>105</v>
      </c>
      <c r="B106" s="1" t="s">
        <v>103</v>
      </c>
      <c r="C106" s="24" t="s">
        <v>562</v>
      </c>
      <c r="D106" s="24">
        <v>29031</v>
      </c>
      <c r="E106" s="1" t="str">
        <f>VLOOKUP(G106,[2]Foglio1!$G$2:$H$370,2,FALSE)</f>
        <v>LENDINARA B</v>
      </c>
      <c r="F106" s="2" t="s">
        <v>485</v>
      </c>
      <c r="G106" s="2" t="s">
        <v>501</v>
      </c>
      <c r="H106" s="4">
        <v>2.4</v>
      </c>
      <c r="I106" s="2" t="s">
        <v>459</v>
      </c>
      <c r="J106" s="3" t="s">
        <v>729</v>
      </c>
      <c r="K106" s="11"/>
    </row>
    <row r="107" spans="1:11" x14ac:dyDescent="0.2">
      <c r="A107" s="17">
        <v>106</v>
      </c>
      <c r="B107" s="1" t="s">
        <v>103</v>
      </c>
      <c r="C107" s="24" t="s">
        <v>563</v>
      </c>
      <c r="D107" s="24">
        <v>29032</v>
      </c>
      <c r="E107" s="1" t="str">
        <f>VLOOKUP(G107,[2]Foglio1!$G$2:$H$370,2,FALSE)</f>
        <v>BERGANTINO</v>
      </c>
      <c r="F107" s="2" t="s">
        <v>485</v>
      </c>
      <c r="G107" s="2" t="s">
        <v>517</v>
      </c>
      <c r="H107" s="4">
        <v>3.2</v>
      </c>
      <c r="I107" s="2" t="s">
        <v>424</v>
      </c>
      <c r="J107" s="3" t="s">
        <v>729</v>
      </c>
      <c r="K107" s="11"/>
    </row>
    <row r="108" spans="1:11" x14ac:dyDescent="0.2">
      <c r="A108" s="17">
        <v>107</v>
      </c>
      <c r="B108" s="1" t="s">
        <v>103</v>
      </c>
      <c r="C108" s="1" t="s">
        <v>433</v>
      </c>
      <c r="D108" s="1">
        <v>29034</v>
      </c>
      <c r="E108" s="1" t="str">
        <f>VLOOKUP(G108,[2]Foglio1!$G$2:$H$370,2,FALSE)</f>
        <v>ADRIA</v>
      </c>
      <c r="F108" s="2" t="s">
        <v>12</v>
      </c>
      <c r="G108" s="2" t="s">
        <v>434</v>
      </c>
      <c r="H108" s="20">
        <v>7</v>
      </c>
      <c r="I108" s="2" t="s">
        <v>424</v>
      </c>
      <c r="J108" s="3" t="s">
        <v>729</v>
      </c>
      <c r="K108" s="11"/>
    </row>
    <row r="109" spans="1:11" ht="20.399999999999999" x14ac:dyDescent="0.2">
      <c r="A109" s="17">
        <v>108</v>
      </c>
      <c r="B109" s="1" t="s">
        <v>103</v>
      </c>
      <c r="C109" s="24" t="s">
        <v>564</v>
      </c>
      <c r="D109" s="24">
        <v>29035</v>
      </c>
      <c r="E109" s="1" t="str">
        <f>VLOOKUP(G109,[2]Foglio1!$G$2:$H$370,2,FALSE)</f>
        <v>BEVERARE</v>
      </c>
      <c r="F109" s="2" t="s">
        <v>485</v>
      </c>
      <c r="G109" s="2" t="s">
        <v>522</v>
      </c>
      <c r="H109" s="4">
        <v>10</v>
      </c>
      <c r="I109" s="2" t="s">
        <v>424</v>
      </c>
      <c r="J109" s="3" t="s">
        <v>729</v>
      </c>
      <c r="K109" s="11"/>
    </row>
    <row r="110" spans="1:11" ht="20.399999999999999" x14ac:dyDescent="0.2">
      <c r="A110" s="17">
        <v>109</v>
      </c>
      <c r="B110" s="17" t="s">
        <v>103</v>
      </c>
      <c r="C110" s="1" t="s">
        <v>171</v>
      </c>
      <c r="D110" s="1">
        <v>29038</v>
      </c>
      <c r="E110" s="1" t="str">
        <f>VLOOKUP(G110,[2]Foglio1!$G$2:$H$370,2,FALSE)</f>
        <v>BORSEA</v>
      </c>
      <c r="F110" s="2" t="s">
        <v>22</v>
      </c>
      <c r="G110" s="2" t="s">
        <v>172</v>
      </c>
      <c r="H110" s="20">
        <v>3.2</v>
      </c>
      <c r="I110" s="2" t="s">
        <v>10</v>
      </c>
      <c r="J110" s="3" t="s">
        <v>729</v>
      </c>
      <c r="K110" s="11"/>
    </row>
    <row r="111" spans="1:11" ht="20.399999999999999" x14ac:dyDescent="0.2">
      <c r="A111" s="17">
        <v>110</v>
      </c>
      <c r="B111" s="17" t="s">
        <v>103</v>
      </c>
      <c r="C111" s="1" t="s">
        <v>293</v>
      </c>
      <c r="D111" s="1">
        <v>29039</v>
      </c>
      <c r="E111" s="1" t="str">
        <f>VLOOKUP(G111,[2]Foglio1!$G$2:$H$370,2,FALSE)</f>
        <v>Giunto Trento</v>
      </c>
      <c r="F111" s="2" t="s">
        <v>285</v>
      </c>
      <c r="G111" s="2" t="s">
        <v>294</v>
      </c>
      <c r="H111" s="4">
        <v>14.2</v>
      </c>
      <c r="I111" s="2" t="s">
        <v>10</v>
      </c>
      <c r="J111" s="3" t="s">
        <v>729</v>
      </c>
      <c r="K111" s="11"/>
    </row>
    <row r="112" spans="1:11" x14ac:dyDescent="0.2">
      <c r="A112" s="17">
        <v>111</v>
      </c>
      <c r="B112" s="17" t="s">
        <v>103</v>
      </c>
      <c r="C112" s="1" t="s">
        <v>293</v>
      </c>
      <c r="D112" s="1">
        <v>29039</v>
      </c>
      <c r="E112" s="1" t="str">
        <f>VLOOKUP(G112,[2]Foglio1!$G$2:$H$370,2,FALSE)</f>
        <v>PORTO TOLLE</v>
      </c>
      <c r="F112" s="2" t="s">
        <v>285</v>
      </c>
      <c r="G112" s="2" t="s">
        <v>302</v>
      </c>
      <c r="H112" s="4">
        <v>2.4</v>
      </c>
      <c r="I112" s="2" t="s">
        <v>10</v>
      </c>
      <c r="J112" s="3" t="s">
        <v>729</v>
      </c>
      <c r="K112" s="11"/>
    </row>
    <row r="113" spans="1:11" x14ac:dyDescent="0.2">
      <c r="A113" s="17">
        <v>112</v>
      </c>
      <c r="B113" s="17" t="s">
        <v>103</v>
      </c>
      <c r="C113" s="1" t="s">
        <v>293</v>
      </c>
      <c r="D113" s="1">
        <v>29039</v>
      </c>
      <c r="E113" s="1" t="str">
        <f>VLOOKUP(G113,[2]Foglio1!$G$2:$H$370,2,FALSE)</f>
        <v>RIVA'</v>
      </c>
      <c r="F113" s="2" t="s">
        <v>285</v>
      </c>
      <c r="G113" s="2" t="s">
        <v>308</v>
      </c>
      <c r="H113" s="4">
        <v>8</v>
      </c>
      <c r="I113" s="2" t="s">
        <v>62</v>
      </c>
      <c r="J113" s="3" t="s">
        <v>729</v>
      </c>
      <c r="K113" s="11"/>
    </row>
    <row r="114" spans="1:11" x14ac:dyDescent="0.2">
      <c r="A114" s="17">
        <v>113</v>
      </c>
      <c r="B114" s="17" t="s">
        <v>103</v>
      </c>
      <c r="C114" s="1" t="s">
        <v>293</v>
      </c>
      <c r="D114" s="1">
        <v>29039</v>
      </c>
      <c r="E114" s="1" t="str">
        <f>VLOOKUP(G114,[2]Foglio1!$G$2:$H$370,2,FALSE)</f>
        <v>PORTO TOLLE</v>
      </c>
      <c r="F114" s="2" t="s">
        <v>285</v>
      </c>
      <c r="G114" s="2" t="s">
        <v>309</v>
      </c>
      <c r="H114" s="4">
        <v>2.7</v>
      </c>
      <c r="I114" s="2" t="s">
        <v>62</v>
      </c>
      <c r="J114" s="3" t="s">
        <v>729</v>
      </c>
      <c r="K114" s="11"/>
    </row>
    <row r="115" spans="1:11" s="13" customFormat="1" x14ac:dyDescent="0.2">
      <c r="A115" s="17">
        <v>114</v>
      </c>
      <c r="B115" s="17" t="s">
        <v>103</v>
      </c>
      <c r="C115" s="1" t="s">
        <v>293</v>
      </c>
      <c r="D115" s="1">
        <v>29039</v>
      </c>
      <c r="E115" s="1" t="str">
        <f>VLOOKUP(G115,[2]Foglio1!$G$2:$H$370,2,FALSE)</f>
        <v>Giunto camello</v>
      </c>
      <c r="F115" s="2" t="s">
        <v>285</v>
      </c>
      <c r="G115" s="2" t="s">
        <v>363</v>
      </c>
      <c r="H115" s="4">
        <v>5.8</v>
      </c>
      <c r="I115" s="2" t="s">
        <v>10</v>
      </c>
      <c r="J115" s="3" t="s">
        <v>729</v>
      </c>
      <c r="K115" s="11"/>
    </row>
    <row r="116" spans="1:11" s="13" customFormat="1" ht="20.399999999999999" x14ac:dyDescent="0.2">
      <c r="A116" s="17">
        <v>115</v>
      </c>
      <c r="B116" s="1" t="s">
        <v>103</v>
      </c>
      <c r="C116" s="24" t="s">
        <v>293</v>
      </c>
      <c r="D116" s="24">
        <v>29039</v>
      </c>
      <c r="E116" s="1" t="str">
        <f>VLOOKUP(G116,[2]Foglio1!$G$2:$H$370,2,FALSE)</f>
        <v>Giunto Ca mello</v>
      </c>
      <c r="F116" s="2" t="s">
        <v>485</v>
      </c>
      <c r="G116" s="2" t="s">
        <v>495</v>
      </c>
      <c r="H116" s="4">
        <v>4.5999999999999996</v>
      </c>
      <c r="I116" s="2" t="s">
        <v>459</v>
      </c>
      <c r="J116" s="3" t="s">
        <v>729</v>
      </c>
      <c r="K116" s="11"/>
    </row>
    <row r="117" spans="1:11" s="13" customFormat="1" ht="20.399999999999999" x14ac:dyDescent="0.2">
      <c r="A117" s="17">
        <v>116</v>
      </c>
      <c r="B117" s="1" t="s">
        <v>103</v>
      </c>
      <c r="C117" s="24" t="s">
        <v>293</v>
      </c>
      <c r="D117" s="24">
        <v>29039</v>
      </c>
      <c r="E117" s="1" t="str">
        <f>VLOOKUP(G117,[2]Foglio1!$G$2:$H$370,2,FALSE)</f>
        <v>Polesine Camerini</v>
      </c>
      <c r="F117" s="2" t="s">
        <v>485</v>
      </c>
      <c r="G117" s="2" t="s">
        <v>327</v>
      </c>
      <c r="H117" s="4">
        <v>4.75</v>
      </c>
      <c r="I117" s="2" t="s">
        <v>459</v>
      </c>
      <c r="J117" s="3" t="s">
        <v>729</v>
      </c>
      <c r="K117" s="11"/>
    </row>
    <row r="118" spans="1:11" s="13" customFormat="1" ht="20.399999999999999" x14ac:dyDescent="0.2">
      <c r="A118" s="17">
        <v>117</v>
      </c>
      <c r="B118" s="1" t="s">
        <v>103</v>
      </c>
      <c r="C118" s="24" t="s">
        <v>293</v>
      </c>
      <c r="D118" s="24">
        <v>29039</v>
      </c>
      <c r="E118" s="1" t="str">
        <f>VLOOKUP(G118,[2]Foglio1!$G$2:$H$370,2,FALSE)</f>
        <v xml:space="preserve">Giunto Mazzini </v>
      </c>
      <c r="F118" s="2" t="s">
        <v>485</v>
      </c>
      <c r="G118" s="2" t="s">
        <v>333</v>
      </c>
      <c r="H118" s="4">
        <v>6.33</v>
      </c>
      <c r="I118" s="2" t="s">
        <v>459</v>
      </c>
      <c r="J118" s="3" t="s">
        <v>729</v>
      </c>
      <c r="K118" s="11"/>
    </row>
    <row r="119" spans="1:11" s="13" customFormat="1" ht="20.399999999999999" x14ac:dyDescent="0.2">
      <c r="A119" s="17">
        <v>118</v>
      </c>
      <c r="B119" s="1" t="s">
        <v>103</v>
      </c>
      <c r="C119" s="24" t="s">
        <v>293</v>
      </c>
      <c r="D119" s="24">
        <v>29039</v>
      </c>
      <c r="E119" s="1" t="str">
        <f>VLOOKUP(G119,[2]Foglio1!$G$2:$H$370,2,FALSE)</f>
        <v>Giunto dolfin</v>
      </c>
      <c r="F119" s="2" t="s">
        <v>485</v>
      </c>
      <c r="G119" s="2" t="s">
        <v>524</v>
      </c>
      <c r="H119" s="4">
        <v>1.96</v>
      </c>
      <c r="I119" s="2" t="s">
        <v>459</v>
      </c>
      <c r="J119" s="3" t="s">
        <v>729</v>
      </c>
      <c r="K119" s="11"/>
    </row>
    <row r="120" spans="1:11" s="13" customFormat="1" ht="20.399999999999999" x14ac:dyDescent="0.2">
      <c r="A120" s="17">
        <v>119</v>
      </c>
      <c r="B120" s="1" t="s">
        <v>103</v>
      </c>
      <c r="C120" s="24" t="s">
        <v>293</v>
      </c>
      <c r="D120" s="24">
        <v>29039</v>
      </c>
      <c r="E120" s="1" t="str">
        <f>VLOOKUP(G120,[2]Foglio1!$G$2:$H$370,2,FALSE)</f>
        <v>Donzella</v>
      </c>
      <c r="F120" s="2" t="s">
        <v>485</v>
      </c>
      <c r="G120" s="2" t="s">
        <v>334</v>
      </c>
      <c r="H120" s="4">
        <v>13.13</v>
      </c>
      <c r="I120" s="2" t="s">
        <v>459</v>
      </c>
      <c r="J120" s="3" t="s">
        <v>729</v>
      </c>
      <c r="K120" s="11"/>
    </row>
    <row r="121" spans="1:11" s="13" customFormat="1" x14ac:dyDescent="0.2">
      <c r="A121" s="17">
        <v>120</v>
      </c>
      <c r="B121" s="1" t="s">
        <v>103</v>
      </c>
      <c r="C121" s="24" t="s">
        <v>293</v>
      </c>
      <c r="D121" s="24">
        <v>29039</v>
      </c>
      <c r="E121" s="1" t="str">
        <f>VLOOKUP(G121,[2]Foglio1!$G$2:$H$370,2,FALSE)</f>
        <v>Giunto Chiesa</v>
      </c>
      <c r="F121" s="2" t="s">
        <v>485</v>
      </c>
      <c r="G121" s="2" t="s">
        <v>540</v>
      </c>
      <c r="H121" s="4">
        <v>5.07</v>
      </c>
      <c r="I121" s="2" t="s">
        <v>323</v>
      </c>
      <c r="J121" s="3" t="s">
        <v>729</v>
      </c>
      <c r="K121" s="11"/>
    </row>
    <row r="122" spans="1:11" s="13" customFormat="1" ht="20.399999999999999" x14ac:dyDescent="0.2">
      <c r="A122" s="17">
        <v>121</v>
      </c>
      <c r="B122" s="1" t="s">
        <v>103</v>
      </c>
      <c r="C122" s="24" t="s">
        <v>325</v>
      </c>
      <c r="D122" s="24">
        <v>29052</v>
      </c>
      <c r="E122" s="1" t="str">
        <f>VLOOKUP(G122,[2]Foglio1!$G$2:$H$370,2,FALSE)</f>
        <v>Giunto Mantovana</v>
      </c>
      <c r="F122" s="2" t="s">
        <v>485</v>
      </c>
      <c r="G122" s="2" t="s">
        <v>326</v>
      </c>
      <c r="H122" s="4">
        <v>1.89</v>
      </c>
      <c r="I122" s="2" t="s">
        <v>459</v>
      </c>
      <c r="J122" s="3" t="s">
        <v>729</v>
      </c>
      <c r="K122" s="11"/>
    </row>
    <row r="123" spans="1:11" s="13" customFormat="1" ht="20.399999999999999" x14ac:dyDescent="0.2">
      <c r="A123" s="17">
        <v>122</v>
      </c>
      <c r="B123" s="1" t="s">
        <v>103</v>
      </c>
      <c r="C123" s="24" t="s">
        <v>325</v>
      </c>
      <c r="D123" s="24">
        <v>29052</v>
      </c>
      <c r="E123" s="1" t="str">
        <f>VLOOKUP(G123,[2]Foglio1!$G$2:$H$370,2,FALSE)</f>
        <v>Giunto Torino</v>
      </c>
      <c r="F123" s="2" t="s">
        <v>485</v>
      </c>
      <c r="G123" s="2" t="s">
        <v>329</v>
      </c>
      <c r="H123" s="4">
        <v>0.87</v>
      </c>
      <c r="I123" s="2" t="s">
        <v>459</v>
      </c>
      <c r="J123" s="3" t="s">
        <v>729</v>
      </c>
      <c r="K123" s="11"/>
    </row>
    <row r="124" spans="1:11" s="13" customFormat="1" ht="20.399999999999999" x14ac:dyDescent="0.2">
      <c r="A124" s="17">
        <v>123</v>
      </c>
      <c r="B124" s="1" t="s">
        <v>103</v>
      </c>
      <c r="C124" s="24" t="s">
        <v>325</v>
      </c>
      <c r="D124" s="24">
        <v>29052</v>
      </c>
      <c r="E124" s="1" t="str">
        <f>VLOOKUP(G124,[2]Foglio1!$G$2:$H$370,2,FALSE)</f>
        <v>Pozzetto ss.309</v>
      </c>
      <c r="F124" s="2" t="s">
        <v>485</v>
      </c>
      <c r="G124" s="2" t="s">
        <v>525</v>
      </c>
      <c r="H124" s="4">
        <v>2.31</v>
      </c>
      <c r="I124" s="2" t="s">
        <v>459</v>
      </c>
      <c r="J124" s="3" t="s">
        <v>729</v>
      </c>
      <c r="K124" s="11"/>
    </row>
    <row r="125" spans="1:11" s="13" customFormat="1" x14ac:dyDescent="0.2">
      <c r="A125" s="17">
        <v>124</v>
      </c>
      <c r="B125" s="1" t="s">
        <v>103</v>
      </c>
      <c r="C125" s="1" t="s">
        <v>336</v>
      </c>
      <c r="D125" s="1">
        <v>29040</v>
      </c>
      <c r="E125" s="1" t="str">
        <f>VLOOKUP(G125,[2]Foglio1!$G$2:$H$370,2,FALSE)</f>
        <v>Rosapineta (ora in DD)</v>
      </c>
      <c r="F125" s="2" t="s">
        <v>285</v>
      </c>
      <c r="G125" s="2" t="s">
        <v>451</v>
      </c>
      <c r="H125" s="4">
        <v>13.6</v>
      </c>
      <c r="I125" s="2" t="s">
        <v>424</v>
      </c>
      <c r="J125" s="3" t="s">
        <v>729</v>
      </c>
      <c r="K125" s="11"/>
    </row>
    <row r="126" spans="1:11" s="13" customFormat="1" x14ac:dyDescent="0.2">
      <c r="A126" s="17">
        <v>125</v>
      </c>
      <c r="B126" s="1" t="s">
        <v>103</v>
      </c>
      <c r="C126" s="1" t="s">
        <v>336</v>
      </c>
      <c r="D126" s="1">
        <v>29040</v>
      </c>
      <c r="E126" s="1" t="str">
        <f>VLOOKUP(G126,[2]Foglio1!$G$2:$H$370,2,FALSE)</f>
        <v>Volto</v>
      </c>
      <c r="F126" s="2" t="s">
        <v>285</v>
      </c>
      <c r="G126" s="2" t="s">
        <v>455</v>
      </c>
      <c r="H126" s="4">
        <v>2.4</v>
      </c>
      <c r="I126" s="2" t="s">
        <v>424</v>
      </c>
      <c r="J126" s="3" t="s">
        <v>729</v>
      </c>
      <c r="K126" s="11"/>
    </row>
    <row r="127" spans="1:11" s="13" customFormat="1" x14ac:dyDescent="0.2">
      <c r="A127" s="17">
        <v>126</v>
      </c>
      <c r="B127" s="17" t="s">
        <v>103</v>
      </c>
      <c r="C127" s="1" t="s">
        <v>103</v>
      </c>
      <c r="D127" s="1">
        <v>29041</v>
      </c>
      <c r="E127" s="1" t="str">
        <f>VLOOKUP(G127,[2]Foglio1!$G$2:$H$370,2,FALSE)</f>
        <v>SARZANO</v>
      </c>
      <c r="F127" s="2" t="s">
        <v>285</v>
      </c>
      <c r="G127" s="2" t="s">
        <v>306</v>
      </c>
      <c r="H127" s="4">
        <v>4.2</v>
      </c>
      <c r="I127" s="2" t="s">
        <v>62</v>
      </c>
      <c r="J127" s="3" t="s">
        <v>729</v>
      </c>
      <c r="K127" s="11"/>
    </row>
    <row r="128" spans="1:11" s="13" customFormat="1" ht="20.399999999999999" x14ac:dyDescent="0.2">
      <c r="A128" s="17">
        <v>127</v>
      </c>
      <c r="B128" s="17" t="s">
        <v>103</v>
      </c>
      <c r="C128" s="1" t="s">
        <v>103</v>
      </c>
      <c r="D128" s="1">
        <v>29041</v>
      </c>
      <c r="E128" s="1" t="str">
        <f>VLOOKUP(G128,[2]Foglio1!$G$2:$H$370,2,FALSE)</f>
        <v>Giunto Borsea</v>
      </c>
      <c r="F128" s="2" t="s">
        <v>285</v>
      </c>
      <c r="G128" s="2" t="s">
        <v>312</v>
      </c>
      <c r="H128" s="4">
        <v>3.2</v>
      </c>
      <c r="I128" s="2" t="s">
        <v>10</v>
      </c>
      <c r="J128" s="3" t="s">
        <v>729</v>
      </c>
      <c r="K128" s="11"/>
    </row>
    <row r="129" spans="1:11" s="13" customFormat="1" x14ac:dyDescent="0.2">
      <c r="A129" s="17">
        <v>128</v>
      </c>
      <c r="B129" s="17" t="s">
        <v>103</v>
      </c>
      <c r="C129" s="1" t="s">
        <v>103</v>
      </c>
      <c r="D129" s="1">
        <v>29041</v>
      </c>
      <c r="E129" s="1" t="str">
        <f>VLOOKUP(G129,[2]Foglio1!$G$2:$H$370,2,FALSE)</f>
        <v>Borsea</v>
      </c>
      <c r="F129" s="2" t="s">
        <v>285</v>
      </c>
      <c r="G129" s="2" t="s">
        <v>395</v>
      </c>
      <c r="H129" s="4">
        <v>2.5</v>
      </c>
      <c r="I129" s="2" t="s">
        <v>10</v>
      </c>
      <c r="J129" s="3" t="s">
        <v>729</v>
      </c>
      <c r="K129" s="11"/>
    </row>
    <row r="130" spans="1:11" s="13" customFormat="1" ht="20.399999999999999" x14ac:dyDescent="0.2">
      <c r="A130" s="17">
        <v>129</v>
      </c>
      <c r="B130" s="17" t="s">
        <v>103</v>
      </c>
      <c r="C130" s="1" t="s">
        <v>227</v>
      </c>
      <c r="D130" s="1">
        <v>29042</v>
      </c>
      <c r="E130" s="1" t="str">
        <f>VLOOKUP(G130,[2]Foglio1!$G$2:$H$370,2,FALSE)</f>
        <v>Sariano di trecenta</v>
      </c>
      <c r="F130" s="2" t="s">
        <v>22</v>
      </c>
      <c r="G130" s="2" t="s">
        <v>228</v>
      </c>
      <c r="H130" s="20">
        <v>2.7</v>
      </c>
      <c r="I130" s="2" t="s">
        <v>10</v>
      </c>
      <c r="J130" s="3" t="s">
        <v>729</v>
      </c>
      <c r="K130" s="11"/>
    </row>
    <row r="131" spans="1:11" s="13" customFormat="1" ht="20.399999999999999" x14ac:dyDescent="0.2">
      <c r="A131" s="17">
        <v>130</v>
      </c>
      <c r="B131" s="1" t="s">
        <v>103</v>
      </c>
      <c r="C131" s="24" t="s">
        <v>208</v>
      </c>
      <c r="D131" s="24">
        <v>29044</v>
      </c>
      <c r="E131" s="1" t="str">
        <f>VLOOKUP(G131,[2]Foglio1!$G$2:$H$370,2,FALSE)</f>
        <v>S. MARTINO DI VENEZZE</v>
      </c>
      <c r="F131" s="2" t="s">
        <v>485</v>
      </c>
      <c r="G131" s="2" t="s">
        <v>492</v>
      </c>
      <c r="H131" s="4">
        <v>6.52</v>
      </c>
      <c r="I131" s="2" t="s">
        <v>459</v>
      </c>
      <c r="J131" s="3" t="s">
        <v>729</v>
      </c>
      <c r="K131" s="11"/>
    </row>
    <row r="132" spans="1:11" s="13" customFormat="1" ht="20.399999999999999" x14ac:dyDescent="0.2">
      <c r="A132" s="17">
        <v>131</v>
      </c>
      <c r="B132" s="18" t="s">
        <v>103</v>
      </c>
      <c r="C132" s="7" t="s">
        <v>208</v>
      </c>
      <c r="D132" s="7">
        <v>29044</v>
      </c>
      <c r="E132" s="1" t="str">
        <f>VLOOKUP(G132,[2]Foglio1!$G$2:$H$370,2,FALSE)</f>
        <v>MARDIMAGO</v>
      </c>
      <c r="F132" s="19" t="s">
        <v>12</v>
      </c>
      <c r="G132" s="19" t="s">
        <v>209</v>
      </c>
      <c r="H132" s="26">
        <v>3.7</v>
      </c>
      <c r="I132" s="19" t="s">
        <v>10</v>
      </c>
      <c r="J132" s="3" t="s">
        <v>729</v>
      </c>
      <c r="K132" s="11"/>
    </row>
    <row r="133" spans="1:11" s="13" customFormat="1" x14ac:dyDescent="0.2">
      <c r="A133" s="17">
        <v>132</v>
      </c>
      <c r="B133" s="18" t="s">
        <v>103</v>
      </c>
      <c r="C133" s="7" t="s">
        <v>251</v>
      </c>
      <c r="D133" s="7">
        <v>29045</v>
      </c>
      <c r="E133" s="1" t="str">
        <f>VLOOKUP(G133,[2]Foglio1!$G$2:$H$370,2,FALSE)</f>
        <v>OCCHIOBELLO</v>
      </c>
      <c r="F133" s="19" t="s">
        <v>22</v>
      </c>
      <c r="G133" s="19" t="s">
        <v>252</v>
      </c>
      <c r="H133" s="26">
        <v>3.7</v>
      </c>
      <c r="I133" s="19" t="s">
        <v>10</v>
      </c>
      <c r="J133" s="3" t="s">
        <v>729</v>
      </c>
      <c r="K133" s="11"/>
    </row>
    <row r="134" spans="1:11" s="13" customFormat="1" x14ac:dyDescent="0.2">
      <c r="A134" s="17">
        <v>133</v>
      </c>
      <c r="B134" s="17" t="s">
        <v>103</v>
      </c>
      <c r="C134" s="1" t="s">
        <v>251</v>
      </c>
      <c r="D134" s="1">
        <v>29045</v>
      </c>
      <c r="E134" s="1" t="str">
        <f>VLOOKUP(G134,[2]Foglio1!$G$2:$H$370,2,FALSE)</f>
        <v>Stienta</v>
      </c>
      <c r="F134" s="2" t="s">
        <v>22</v>
      </c>
      <c r="G134" s="2" t="s">
        <v>280</v>
      </c>
      <c r="H134" s="20">
        <v>2.9</v>
      </c>
      <c r="I134" s="2" t="s">
        <v>10</v>
      </c>
      <c r="J134" s="3" t="s">
        <v>729</v>
      </c>
      <c r="K134" s="11"/>
    </row>
    <row r="135" spans="1:11" s="13" customFormat="1" x14ac:dyDescent="0.2">
      <c r="A135" s="17">
        <v>134</v>
      </c>
      <c r="B135" s="1" t="s">
        <v>103</v>
      </c>
      <c r="C135" s="24" t="s">
        <v>330</v>
      </c>
      <c r="D135" s="24">
        <v>29046</v>
      </c>
      <c r="E135" s="1" t="str">
        <f>VLOOKUP(G135,[2]Foglio1!$G$2:$H$370,2,FALSE)</f>
        <v>Giunto Rivà</v>
      </c>
      <c r="F135" s="2" t="s">
        <v>485</v>
      </c>
      <c r="G135" s="2" t="s">
        <v>331</v>
      </c>
      <c r="H135" s="4">
        <v>8.36</v>
      </c>
      <c r="I135" s="2" t="s">
        <v>424</v>
      </c>
      <c r="J135" s="3" t="s">
        <v>729</v>
      </c>
      <c r="K135" s="11"/>
    </row>
    <row r="136" spans="1:11" s="13" customFormat="1" ht="20.399999999999999" x14ac:dyDescent="0.2">
      <c r="A136" s="17">
        <v>135</v>
      </c>
      <c r="B136" s="17" t="s">
        <v>103</v>
      </c>
      <c r="C136" s="1" t="s">
        <v>233</v>
      </c>
      <c r="D136" s="1">
        <v>29047</v>
      </c>
      <c r="E136" s="1" t="str">
        <f>VLOOKUP(G136,[2]Foglio1!$G$2:$H$370,2,FALSE)</f>
        <v xml:space="preserve">Trecenta </v>
      </c>
      <c r="F136" s="2" t="s">
        <v>22</v>
      </c>
      <c r="G136" s="2" t="s">
        <v>234</v>
      </c>
      <c r="H136" s="20">
        <v>4.7</v>
      </c>
      <c r="I136" s="2" t="s">
        <v>10</v>
      </c>
      <c r="J136" s="3" t="s">
        <v>729</v>
      </c>
      <c r="K136" s="11"/>
    </row>
    <row r="137" spans="1:11" s="13" customFormat="1" ht="20.399999999999999" x14ac:dyDescent="0.2">
      <c r="A137" s="17">
        <v>136</v>
      </c>
      <c r="B137" s="1" t="s">
        <v>103</v>
      </c>
      <c r="C137" s="24" t="s">
        <v>565</v>
      </c>
      <c r="D137" s="24">
        <v>29048</v>
      </c>
      <c r="E137" s="1" t="str">
        <f>VLOOKUP(G137,[2]Foglio1!$G$2:$H$370,2,FALSE)</f>
        <v>VILLADOSE</v>
      </c>
      <c r="F137" s="2" t="s">
        <v>485</v>
      </c>
      <c r="G137" s="2" t="s">
        <v>497</v>
      </c>
      <c r="H137" s="4">
        <v>4.1100000000000003</v>
      </c>
      <c r="I137" s="2" t="s">
        <v>459</v>
      </c>
      <c r="J137" s="3" t="s">
        <v>729</v>
      </c>
      <c r="K137" s="11"/>
    </row>
    <row r="138" spans="1:11" ht="20.399999999999999" x14ac:dyDescent="0.2">
      <c r="A138" s="17">
        <v>137</v>
      </c>
      <c r="B138" s="1" t="s">
        <v>29</v>
      </c>
      <c r="C138" s="1" t="s">
        <v>436</v>
      </c>
      <c r="D138" s="1">
        <v>26001</v>
      </c>
      <c r="E138" s="1" t="str">
        <f>VLOOKUP(G138,[2]Foglio1!$G$2:$H$370,2,FALSE)</f>
        <v>RIESE PIO X</v>
      </c>
      <c r="F138" s="2" t="s">
        <v>12</v>
      </c>
      <c r="G138" s="2" t="s">
        <v>437</v>
      </c>
      <c r="H138" s="20">
        <v>3.6</v>
      </c>
      <c r="I138" s="2" t="s">
        <v>424</v>
      </c>
      <c r="J138" s="3" t="s">
        <v>729</v>
      </c>
      <c r="K138" s="11"/>
    </row>
    <row r="139" spans="1:11" x14ac:dyDescent="0.2">
      <c r="A139" s="17">
        <v>138</v>
      </c>
      <c r="B139" s="17" t="s">
        <v>29</v>
      </c>
      <c r="C139" s="1" t="s">
        <v>403</v>
      </c>
      <c r="D139" s="1">
        <v>26005</v>
      </c>
      <c r="E139" s="1" t="str">
        <f>VLOOKUP(G139,[2]Foglio1!$G$2:$H$370,2,FALSE)</f>
        <v>Breda</v>
      </c>
      <c r="F139" s="2" t="s">
        <v>15</v>
      </c>
      <c r="G139" s="2" t="s">
        <v>404</v>
      </c>
      <c r="H139" s="20">
        <v>4.5</v>
      </c>
      <c r="I139" s="2" t="s">
        <v>10</v>
      </c>
      <c r="J139" s="3" t="s">
        <v>729</v>
      </c>
      <c r="K139" s="11"/>
    </row>
    <row r="140" spans="1:11" ht="20.399999999999999" x14ac:dyDescent="0.2">
      <c r="A140" s="17">
        <v>139</v>
      </c>
      <c r="B140" s="17" t="s">
        <v>29</v>
      </c>
      <c r="C140" s="1" t="s">
        <v>75</v>
      </c>
      <c r="D140" s="1">
        <v>26007</v>
      </c>
      <c r="E140" s="1" t="str">
        <f>VLOOKUP(G140,[2]Foglio1!$G$2:$H$370,2,FALSE)</f>
        <v>S. GIACOMO DI VEGLIA</v>
      </c>
      <c r="F140" s="2" t="s">
        <v>15</v>
      </c>
      <c r="G140" s="2" t="s">
        <v>76</v>
      </c>
      <c r="H140" s="20">
        <v>8.5</v>
      </c>
      <c r="I140" s="2" t="s">
        <v>10</v>
      </c>
      <c r="J140" s="3" t="s">
        <v>729</v>
      </c>
      <c r="K140" s="11"/>
    </row>
    <row r="141" spans="1:11" ht="20.399999999999999" x14ac:dyDescent="0.2">
      <c r="A141" s="17">
        <v>140</v>
      </c>
      <c r="B141" s="17" t="s">
        <v>29</v>
      </c>
      <c r="C141" s="1" t="s">
        <v>298</v>
      </c>
      <c r="D141" s="1">
        <v>26012</v>
      </c>
      <c r="E141" s="1" t="str">
        <f>VLOOKUP(G141,[2]Foglio1!$G$2:$H$370,2,FALSE)</f>
        <v>Castelfranco Veneto</v>
      </c>
      <c r="F141" s="2" t="s">
        <v>285</v>
      </c>
      <c r="G141" s="2" t="s">
        <v>299</v>
      </c>
      <c r="H141" s="4">
        <v>0.6</v>
      </c>
      <c r="I141" s="2" t="s">
        <v>10</v>
      </c>
      <c r="J141" s="3" t="s">
        <v>729</v>
      </c>
      <c r="K141" s="11"/>
    </row>
    <row r="142" spans="1:11" ht="20.399999999999999" x14ac:dyDescent="0.2">
      <c r="A142" s="17">
        <v>141</v>
      </c>
      <c r="B142" s="1" t="s">
        <v>29</v>
      </c>
      <c r="C142" s="1" t="s">
        <v>431</v>
      </c>
      <c r="D142" s="1">
        <v>26021</v>
      </c>
      <c r="E142" s="1" t="str">
        <f>VLOOKUP(G142,[2]Foglio1!$G$2:$H$370,2,FALSE)</f>
        <v>CONEGLIANO CENTRO</v>
      </c>
      <c r="F142" s="2" t="s">
        <v>12</v>
      </c>
      <c r="G142" s="2" t="s">
        <v>432</v>
      </c>
      <c r="H142" s="20">
        <v>2.7</v>
      </c>
      <c r="I142" s="2" t="s">
        <v>424</v>
      </c>
      <c r="J142" s="3" t="s">
        <v>729</v>
      </c>
      <c r="K142" s="11"/>
    </row>
    <row r="143" spans="1:11" ht="20.399999999999999" x14ac:dyDescent="0.2">
      <c r="A143" s="17">
        <v>142</v>
      </c>
      <c r="B143" s="17" t="s">
        <v>29</v>
      </c>
      <c r="C143" s="1" t="s">
        <v>83</v>
      </c>
      <c r="D143" s="1">
        <v>26025</v>
      </c>
      <c r="E143" s="1" t="str">
        <f>VLOOKUP(G143,[2]Foglio1!$G$2:$H$370,2,FALSE)</f>
        <v>CORNUDA</v>
      </c>
      <c r="F143" s="2" t="s">
        <v>15</v>
      </c>
      <c r="G143" s="2" t="s">
        <v>84</v>
      </c>
      <c r="H143" s="20">
        <v>1.9</v>
      </c>
      <c r="I143" s="2" t="s">
        <v>62</v>
      </c>
      <c r="J143" s="3" t="s">
        <v>729</v>
      </c>
      <c r="K143" s="11"/>
    </row>
    <row r="144" spans="1:11" x14ac:dyDescent="0.2">
      <c r="A144" s="17">
        <v>143</v>
      </c>
      <c r="B144" s="1" t="s">
        <v>103</v>
      </c>
      <c r="C144" s="1" t="s">
        <v>722</v>
      </c>
      <c r="D144" s="1">
        <v>29023</v>
      </c>
      <c r="E144" s="1"/>
      <c r="F144" s="2" t="s">
        <v>485</v>
      </c>
      <c r="G144" s="2"/>
      <c r="H144" s="20"/>
      <c r="I144" s="2"/>
      <c r="J144" s="3" t="s">
        <v>729</v>
      </c>
      <c r="K144" s="11"/>
    </row>
    <row r="145" spans="1:11" x14ac:dyDescent="0.2">
      <c r="A145" s="17">
        <v>144</v>
      </c>
      <c r="B145" s="1" t="s">
        <v>103</v>
      </c>
      <c r="C145" s="1" t="s">
        <v>138</v>
      </c>
      <c r="D145" s="1">
        <v>29026</v>
      </c>
      <c r="E145" s="1"/>
      <c r="F145" s="2" t="s">
        <v>485</v>
      </c>
      <c r="G145" s="2"/>
      <c r="H145" s="20"/>
      <c r="I145" s="2"/>
      <c r="J145" s="3" t="s">
        <v>729</v>
      </c>
      <c r="K145" s="11"/>
    </row>
    <row r="146" spans="1:11" x14ac:dyDescent="0.2">
      <c r="A146" s="17">
        <v>145</v>
      </c>
      <c r="B146" s="1" t="s">
        <v>103</v>
      </c>
      <c r="C146" s="1" t="s">
        <v>325</v>
      </c>
      <c r="D146" s="1">
        <v>29052</v>
      </c>
      <c r="E146" s="1"/>
      <c r="F146" s="2" t="s">
        <v>485</v>
      </c>
      <c r="G146" s="2"/>
      <c r="H146" s="20">
        <v>0</v>
      </c>
      <c r="I146" s="2"/>
      <c r="J146" s="3" t="s">
        <v>729</v>
      </c>
      <c r="K146" s="11"/>
    </row>
    <row r="147" spans="1:11" ht="20.399999999999999" x14ac:dyDescent="0.2">
      <c r="A147" s="17">
        <v>146</v>
      </c>
      <c r="B147" s="1" t="s">
        <v>29</v>
      </c>
      <c r="C147" s="24" t="s">
        <v>566</v>
      </c>
      <c r="D147" s="24">
        <v>26026</v>
      </c>
      <c r="E147" s="1" t="str">
        <f>VLOOKUP(G147,[2]Foglio1!$G$2:$H$370,2,FALSE)</f>
        <v>PIEVE DI SOLIGO</v>
      </c>
      <c r="F147" s="2" t="s">
        <v>485</v>
      </c>
      <c r="G147" s="2" t="s">
        <v>506</v>
      </c>
      <c r="H147" s="4">
        <v>3.8</v>
      </c>
      <c r="I147" s="2" t="s">
        <v>459</v>
      </c>
      <c r="J147" s="3" t="s">
        <v>729</v>
      </c>
      <c r="K147" s="11"/>
    </row>
    <row r="148" spans="1:11" ht="20.399999999999999" x14ac:dyDescent="0.2">
      <c r="A148" s="17">
        <v>147</v>
      </c>
      <c r="B148" s="1" t="s">
        <v>29</v>
      </c>
      <c r="C148" s="1" t="s">
        <v>427</v>
      </c>
      <c r="D148" s="1">
        <v>26030</v>
      </c>
      <c r="E148" s="1" t="str">
        <f>VLOOKUP(G148,[2]Foglio1!$G$2:$H$370,2,FALSE)</f>
        <v>CAPPELLA MAGGIORE</v>
      </c>
      <c r="F148" s="2" t="s">
        <v>15</v>
      </c>
      <c r="G148" s="2" t="s">
        <v>428</v>
      </c>
      <c r="H148" s="20">
        <v>2.7</v>
      </c>
      <c r="I148" s="2" t="s">
        <v>424</v>
      </c>
      <c r="J148" s="3" t="s">
        <v>729</v>
      </c>
      <c r="K148" s="11"/>
    </row>
    <row r="149" spans="1:11" ht="20.399999999999999" x14ac:dyDescent="0.2">
      <c r="A149" s="17">
        <v>148</v>
      </c>
      <c r="B149" s="1" t="s">
        <v>29</v>
      </c>
      <c r="C149" s="1" t="s">
        <v>449</v>
      </c>
      <c r="D149" s="1">
        <v>26032</v>
      </c>
      <c r="E149" s="1" t="str">
        <f>VLOOKUP(G149,[2]Foglio1!$G$2:$H$370,2,FALSE)</f>
        <v>SANTA MAMA</v>
      </c>
      <c r="F149" s="2" t="s">
        <v>12</v>
      </c>
      <c r="G149" s="2" t="s">
        <v>450</v>
      </c>
      <c r="H149" s="2">
        <v>13.55</v>
      </c>
      <c r="I149" s="2" t="s">
        <v>424</v>
      </c>
      <c r="J149" s="3" t="s">
        <v>729</v>
      </c>
      <c r="K149" s="11"/>
    </row>
    <row r="150" spans="1:11" x14ac:dyDescent="0.2">
      <c r="A150" s="17">
        <v>149</v>
      </c>
      <c r="B150" s="17" t="s">
        <v>29</v>
      </c>
      <c r="C150" s="1" t="s">
        <v>41</v>
      </c>
      <c r="D150" s="1">
        <v>26033</v>
      </c>
      <c r="E150" s="1" t="str">
        <f>VLOOKUP(G150,[2]Foglio1!$G$2:$H$370,2,FALSE)</f>
        <v>PIANZANO</v>
      </c>
      <c r="F150" s="2" t="s">
        <v>15</v>
      </c>
      <c r="G150" s="2" t="s">
        <v>42</v>
      </c>
      <c r="H150" s="20">
        <v>4.8</v>
      </c>
      <c r="I150" s="2" t="s">
        <v>10</v>
      </c>
      <c r="J150" s="3" t="s">
        <v>729</v>
      </c>
      <c r="K150" s="11"/>
    </row>
    <row r="151" spans="1:11" x14ac:dyDescent="0.2">
      <c r="A151" s="17">
        <v>150</v>
      </c>
      <c r="B151" s="17" t="s">
        <v>29</v>
      </c>
      <c r="C151" s="1" t="s">
        <v>39</v>
      </c>
      <c r="D151" s="1">
        <v>26036</v>
      </c>
      <c r="E151" s="1" t="str">
        <f>VLOOKUP(G151,[2]Foglio1!$G$2:$H$370,2,FALSE)</f>
        <v>LORIA</v>
      </c>
      <c r="F151" s="2" t="s">
        <v>12</v>
      </c>
      <c r="G151" s="2" t="s">
        <v>40</v>
      </c>
      <c r="H151" s="20">
        <v>2.7</v>
      </c>
      <c r="I151" s="2" t="s">
        <v>10</v>
      </c>
      <c r="J151" s="3" t="s">
        <v>729</v>
      </c>
      <c r="K151" s="11"/>
    </row>
    <row r="152" spans="1:11" ht="30.6" x14ac:dyDescent="0.2">
      <c r="A152" s="17">
        <v>151</v>
      </c>
      <c r="B152" s="17" t="s">
        <v>29</v>
      </c>
      <c r="C152" s="1" t="s">
        <v>39</v>
      </c>
      <c r="D152" s="1">
        <v>26036</v>
      </c>
      <c r="E152" s="1" t="str">
        <f>VLOOKUP(G152,[2]Foglio1!$G$2:$H$370,2,FALSE)</f>
        <v>G1 CASTELLO DI GODEGO LORIA</v>
      </c>
      <c r="F152" s="2" t="s">
        <v>12</v>
      </c>
      <c r="G152" s="2" t="s">
        <v>400</v>
      </c>
      <c r="H152" s="20">
        <v>4.5</v>
      </c>
      <c r="I152" s="2" t="s">
        <v>10</v>
      </c>
      <c r="J152" s="3" t="s">
        <v>729</v>
      </c>
      <c r="K152" s="11"/>
    </row>
    <row r="153" spans="1:11" x14ac:dyDescent="0.2">
      <c r="A153" s="17">
        <v>152</v>
      </c>
      <c r="B153" s="17" t="s">
        <v>29</v>
      </c>
      <c r="C153" s="1" t="s">
        <v>406</v>
      </c>
      <c r="D153" s="1">
        <v>26037</v>
      </c>
      <c r="E153" s="1" t="str">
        <f>VLOOKUP(G153,[2]Foglio1!$G$2:$H$370,2,FALSE)</f>
        <v>ODERZO EST</v>
      </c>
      <c r="F153" s="2" t="s">
        <v>12</v>
      </c>
      <c r="G153" s="2" t="s">
        <v>407</v>
      </c>
      <c r="H153" s="2">
        <v>3.1</v>
      </c>
      <c r="I153" s="2" t="s">
        <v>10</v>
      </c>
      <c r="J153" s="3" t="s">
        <v>729</v>
      </c>
      <c r="K153" s="11"/>
    </row>
    <row r="154" spans="1:11" ht="20.399999999999999" x14ac:dyDescent="0.2">
      <c r="A154" s="17">
        <v>153</v>
      </c>
      <c r="B154" s="17" t="s">
        <v>29</v>
      </c>
      <c r="C154" s="1" t="s">
        <v>144</v>
      </c>
      <c r="D154" s="1">
        <v>26041</v>
      </c>
      <c r="E154" s="1" t="str">
        <f>VLOOKUP(G154,[2]Foglio1!$G$2:$H$370,2,FALSE)</f>
        <v>MOTTA DI LIVENZA B</v>
      </c>
      <c r="F154" s="2" t="s">
        <v>15</v>
      </c>
      <c r="G154" s="2" t="s">
        <v>145</v>
      </c>
      <c r="H154" s="20">
        <v>4</v>
      </c>
      <c r="I154" s="2" t="s">
        <v>10</v>
      </c>
      <c r="J154" s="3" t="s">
        <v>729</v>
      </c>
      <c r="K154" s="11"/>
    </row>
    <row r="155" spans="1:11" x14ac:dyDescent="0.2">
      <c r="A155" s="17">
        <v>154</v>
      </c>
      <c r="B155" s="17" t="s">
        <v>29</v>
      </c>
      <c r="C155" s="1" t="s">
        <v>146</v>
      </c>
      <c r="D155" s="1">
        <v>26042</v>
      </c>
      <c r="E155" s="1" t="str">
        <f>VLOOKUP(G155,[2]Foglio1!$G$2:$H$370,2,FALSE)</f>
        <v>FOLLINA</v>
      </c>
      <c r="F155" s="2" t="s">
        <v>15</v>
      </c>
      <c r="G155" s="2" t="s">
        <v>147</v>
      </c>
      <c r="H155" s="20">
        <v>3.1</v>
      </c>
      <c r="I155" s="2" t="s">
        <v>10</v>
      </c>
      <c r="J155" s="3" t="s">
        <v>729</v>
      </c>
      <c r="K155" s="11"/>
    </row>
    <row r="156" spans="1:11" ht="20.399999999999999" x14ac:dyDescent="0.2">
      <c r="A156" s="17">
        <v>155</v>
      </c>
      <c r="B156" s="17" t="s">
        <v>29</v>
      </c>
      <c r="C156" s="1" t="s">
        <v>68</v>
      </c>
      <c r="D156" s="1">
        <v>26043</v>
      </c>
      <c r="E156" s="1" t="str">
        <f>VLOOKUP(G156,[2]Foglio1!$G$2:$H$370,2,FALSE)</f>
        <v>MOGLIANO VENETO B</v>
      </c>
      <c r="F156" s="2" t="s">
        <v>15</v>
      </c>
      <c r="G156" s="2" t="s">
        <v>69</v>
      </c>
      <c r="H156" s="20">
        <v>2.2999999999999998</v>
      </c>
      <c r="I156" s="2" t="s">
        <v>10</v>
      </c>
      <c r="J156" s="3" t="s">
        <v>729</v>
      </c>
      <c r="K156" s="11"/>
    </row>
    <row r="157" spans="1:11" ht="20.399999999999999" x14ac:dyDescent="0.2">
      <c r="A157" s="17">
        <v>156</v>
      </c>
      <c r="B157" s="17" t="s">
        <v>29</v>
      </c>
      <c r="C157" s="1" t="s">
        <v>408</v>
      </c>
      <c r="D157" s="1">
        <v>26045</v>
      </c>
      <c r="E157" s="1" t="str">
        <f>VLOOKUP(G157,[2]Foglio1!$G$2:$H$370,2,FALSE)</f>
        <v>MONFUMO</v>
      </c>
      <c r="F157" s="2" t="s">
        <v>12</v>
      </c>
      <c r="G157" s="2" t="s">
        <v>409</v>
      </c>
      <c r="H157" s="2">
        <v>2</v>
      </c>
      <c r="I157" s="2" t="s">
        <v>10</v>
      </c>
      <c r="J157" s="3" t="s">
        <v>729</v>
      </c>
      <c r="K157" s="11"/>
    </row>
    <row r="158" spans="1:11" ht="20.399999999999999" x14ac:dyDescent="0.2">
      <c r="A158" s="17">
        <v>157</v>
      </c>
      <c r="B158" s="17" t="s">
        <v>29</v>
      </c>
      <c r="C158" s="1" t="s">
        <v>316</v>
      </c>
      <c r="D158" s="1">
        <v>26046</v>
      </c>
      <c r="E158" s="1" t="str">
        <f>VLOOKUP(G158,[2]Foglio1!$G$2:$H$370,2,FALSE)</f>
        <v>Ciano del Montello</v>
      </c>
      <c r="F158" s="2" t="s">
        <v>285</v>
      </c>
      <c r="G158" s="2" t="s">
        <v>317</v>
      </c>
      <c r="H158" s="4">
        <v>0.1</v>
      </c>
      <c r="I158" s="2" t="s">
        <v>10</v>
      </c>
      <c r="J158" s="3" t="s">
        <v>729</v>
      </c>
      <c r="K158" s="11"/>
    </row>
    <row r="159" spans="1:11" x14ac:dyDescent="0.2">
      <c r="A159" s="17">
        <v>158</v>
      </c>
      <c r="B159" s="17" t="s">
        <v>29</v>
      </c>
      <c r="C159" s="1" t="s">
        <v>30</v>
      </c>
      <c r="D159" s="1">
        <v>26047</v>
      </c>
      <c r="E159" s="1" t="str">
        <f>VLOOKUP(G159,[2]Foglio1!$G$2:$H$370,2,FALSE)</f>
        <v>LEVADA</v>
      </c>
      <c r="F159" s="2" t="s">
        <v>15</v>
      </c>
      <c r="G159" s="2" t="s">
        <v>31</v>
      </c>
      <c r="H159" s="20">
        <v>4.2</v>
      </c>
      <c r="I159" s="2" t="s">
        <v>10</v>
      </c>
      <c r="J159" s="3" t="s">
        <v>729</v>
      </c>
      <c r="K159" s="11"/>
    </row>
    <row r="160" spans="1:11" ht="20.399999999999999" x14ac:dyDescent="0.2">
      <c r="A160" s="17">
        <v>159</v>
      </c>
      <c r="B160" s="1" t="s">
        <v>29</v>
      </c>
      <c r="C160" s="24" t="s">
        <v>567</v>
      </c>
      <c r="D160" s="24">
        <v>26048</v>
      </c>
      <c r="E160" s="1" t="str">
        <f>VLOOKUP(G160,[2]Foglio1!$G$2:$H$370,2,FALSE)</f>
        <v>Giunto PIEVE DI SOLIGO</v>
      </c>
      <c r="F160" s="2" t="s">
        <v>485</v>
      </c>
      <c r="G160" s="2" t="s">
        <v>519</v>
      </c>
      <c r="H160" s="4">
        <v>2.65</v>
      </c>
      <c r="I160" s="2" t="s">
        <v>459</v>
      </c>
      <c r="J160" s="3" t="s">
        <v>729</v>
      </c>
      <c r="K160" s="11"/>
    </row>
    <row r="161" spans="1:11" x14ac:dyDescent="0.2">
      <c r="A161" s="17">
        <v>160</v>
      </c>
      <c r="B161" s="17" t="s">
        <v>29</v>
      </c>
      <c r="C161" s="1" t="s">
        <v>163</v>
      </c>
      <c r="D161" s="1">
        <v>26051</v>
      </c>
      <c r="E161" s="1" t="str">
        <f>VLOOKUP(G161,[2]Foglio1!$G$2:$H$370,2,FALSE)</f>
        <v>ODERZO EST</v>
      </c>
      <c r="F161" s="2" t="s">
        <v>15</v>
      </c>
      <c r="G161" s="2" t="s">
        <v>164</v>
      </c>
      <c r="H161" s="20">
        <v>5</v>
      </c>
      <c r="I161" s="2" t="s">
        <v>10</v>
      </c>
      <c r="J161" s="3" t="s">
        <v>729</v>
      </c>
      <c r="K161" s="11"/>
    </row>
    <row r="162" spans="1:11" ht="20.399999999999999" x14ac:dyDescent="0.2">
      <c r="A162" s="17">
        <v>161</v>
      </c>
      <c r="B162" s="1" t="s">
        <v>29</v>
      </c>
      <c r="C162" s="1" t="s">
        <v>447</v>
      </c>
      <c r="D162" s="1">
        <v>26052</v>
      </c>
      <c r="E162" s="1" t="str">
        <f>VLOOKUP(G162,[2]Foglio1!$G$2:$H$370,2,FALSE)</f>
        <v>NEGRISIA</v>
      </c>
      <c r="F162" s="2" t="s">
        <v>12</v>
      </c>
      <c r="G162" s="2" t="s">
        <v>448</v>
      </c>
      <c r="H162" s="2">
        <v>8.6300000000000008</v>
      </c>
      <c r="I162" s="2" t="s">
        <v>424</v>
      </c>
      <c r="J162" s="3" t="s">
        <v>729</v>
      </c>
      <c r="K162" s="11"/>
    </row>
    <row r="163" spans="1:11" ht="20.399999999999999" x14ac:dyDescent="0.2">
      <c r="A163" s="17">
        <v>162</v>
      </c>
      <c r="B163" s="17" t="s">
        <v>29</v>
      </c>
      <c r="C163" s="1" t="s">
        <v>332</v>
      </c>
      <c r="D163" s="1">
        <v>26059</v>
      </c>
      <c r="E163" s="1" t="str">
        <f>VLOOKUP(G163,[2]Foglio1!$G$2:$H$370,2,FALSE)</f>
        <v>Giunto Infra Paderno</v>
      </c>
      <c r="F163" s="2" t="s">
        <v>285</v>
      </c>
      <c r="G163" s="2" t="s">
        <v>364</v>
      </c>
      <c r="H163" s="4">
        <v>0.7</v>
      </c>
      <c r="I163" s="2" t="s">
        <v>10</v>
      </c>
      <c r="J163" s="3" t="s">
        <v>729</v>
      </c>
      <c r="K163" s="11"/>
    </row>
    <row r="164" spans="1:11" x14ac:dyDescent="0.2">
      <c r="A164" s="17">
        <v>163</v>
      </c>
      <c r="B164" s="17" t="s">
        <v>29</v>
      </c>
      <c r="C164" s="1" t="s">
        <v>351</v>
      </c>
      <c r="D164" s="1">
        <v>26060</v>
      </c>
      <c r="E164" s="1" t="str">
        <f>VLOOKUP(G164,[2]Foglio1!$G$2:$H$370,2,FALSE)</f>
        <v>Mansue</v>
      </c>
      <c r="F164" s="2" t="s">
        <v>15</v>
      </c>
      <c r="G164" s="2" t="s">
        <v>352</v>
      </c>
      <c r="H164" s="20">
        <v>4.5</v>
      </c>
      <c r="I164" s="2" t="s">
        <v>10</v>
      </c>
      <c r="J164" s="3" t="s">
        <v>729</v>
      </c>
      <c r="K164" s="11"/>
    </row>
    <row r="165" spans="1:11" x14ac:dyDescent="0.2">
      <c r="A165" s="17">
        <v>164</v>
      </c>
      <c r="B165" s="17" t="s">
        <v>29</v>
      </c>
      <c r="C165" s="1" t="s">
        <v>60</v>
      </c>
      <c r="D165" s="1">
        <v>26062</v>
      </c>
      <c r="E165" s="1" t="str">
        <f>VLOOKUP(G165,[2]Foglio1!$G$2:$H$370,2,FALSE)</f>
        <v>POVEGLIANO</v>
      </c>
      <c r="F165" s="2" t="s">
        <v>15</v>
      </c>
      <c r="G165" s="2" t="s">
        <v>61</v>
      </c>
      <c r="H165" s="20">
        <v>3.9</v>
      </c>
      <c r="I165" s="2" t="s">
        <v>62</v>
      </c>
      <c r="J165" s="3" t="s">
        <v>729</v>
      </c>
      <c r="K165" s="11"/>
    </row>
    <row r="166" spans="1:11" ht="20.399999999999999" x14ac:dyDescent="0.2">
      <c r="A166" s="17">
        <v>165</v>
      </c>
      <c r="B166" s="1" t="s">
        <v>29</v>
      </c>
      <c r="C166" s="1" t="s">
        <v>480</v>
      </c>
      <c r="D166" s="1">
        <v>26077</v>
      </c>
      <c r="E166" s="1" t="str">
        <f>VLOOKUP(G166,[2]Foglio1!$G$2:$H$370,2,FALSE)</f>
        <v>S. Zenone degli Ezzelini</v>
      </c>
      <c r="F166" s="2" t="s">
        <v>285</v>
      </c>
      <c r="G166" s="2" t="s">
        <v>481</v>
      </c>
      <c r="H166" s="4">
        <v>2.85</v>
      </c>
      <c r="I166" s="2" t="s">
        <v>459</v>
      </c>
      <c r="J166" s="3" t="s">
        <v>729</v>
      </c>
      <c r="K166" s="11"/>
    </row>
    <row r="167" spans="1:11" s="13" customFormat="1" ht="20.399999999999999" x14ac:dyDescent="0.2">
      <c r="A167" s="17">
        <v>166</v>
      </c>
      <c r="B167" s="17" t="s">
        <v>29</v>
      </c>
      <c r="C167" s="1" t="s">
        <v>235</v>
      </c>
      <c r="D167" s="1">
        <v>26078</v>
      </c>
      <c r="E167" s="1" t="str">
        <f>VLOOKUP(G167,[2]Foglio1!$G$2:$H$370,2,FALSE)</f>
        <v>CAPPELLA MAGGIORE</v>
      </c>
      <c r="F167" s="2" t="s">
        <v>15</v>
      </c>
      <c r="G167" s="2" t="s">
        <v>236</v>
      </c>
      <c r="H167" s="20">
        <v>3.1</v>
      </c>
      <c r="I167" s="2" t="s">
        <v>10</v>
      </c>
      <c r="J167" s="3" t="s">
        <v>729</v>
      </c>
      <c r="K167" s="11"/>
    </row>
    <row r="168" spans="1:11" s="13" customFormat="1" ht="20.399999999999999" x14ac:dyDescent="0.2">
      <c r="A168" s="17">
        <v>167</v>
      </c>
      <c r="B168" s="17" t="s">
        <v>29</v>
      </c>
      <c r="C168" s="1" t="s">
        <v>319</v>
      </c>
      <c r="D168" s="1">
        <v>26079</v>
      </c>
      <c r="E168" s="1" t="str">
        <f>VLOOKUP(G168,[2]Foglio1!$G$2:$H$370,2,FALSE)</f>
        <v>Giunto Quero Onogo</v>
      </c>
      <c r="F168" s="2" t="s">
        <v>285</v>
      </c>
      <c r="G168" s="2" t="s">
        <v>320</v>
      </c>
      <c r="H168" s="4">
        <v>2.6</v>
      </c>
      <c r="I168" s="2" t="s">
        <v>10</v>
      </c>
      <c r="J168" s="3" t="s">
        <v>729</v>
      </c>
      <c r="K168" s="11"/>
    </row>
    <row r="169" spans="1:11" s="13" customFormat="1" x14ac:dyDescent="0.2">
      <c r="A169" s="17">
        <v>168</v>
      </c>
      <c r="B169" s="1" t="s">
        <v>29</v>
      </c>
      <c r="C169" s="1" t="s">
        <v>422</v>
      </c>
      <c r="D169" s="1">
        <v>26084</v>
      </c>
      <c r="E169" s="1" t="str">
        <f>VLOOKUP(G169,[2]Foglio1!$G$2:$H$370,2,FALSE)</f>
        <v>TARZO</v>
      </c>
      <c r="F169" s="2" t="s">
        <v>15</v>
      </c>
      <c r="G169" s="2" t="s">
        <v>423</v>
      </c>
      <c r="H169" s="20">
        <v>4</v>
      </c>
      <c r="I169" s="2" t="s">
        <v>424</v>
      </c>
      <c r="J169" s="3" t="s">
        <v>729</v>
      </c>
      <c r="K169" s="11"/>
    </row>
    <row r="170" spans="1:11" s="13" customFormat="1" ht="20.399999999999999" x14ac:dyDescent="0.2">
      <c r="A170" s="17">
        <v>169</v>
      </c>
      <c r="B170" s="17" t="s">
        <v>29</v>
      </c>
      <c r="C170" s="1" t="s">
        <v>29</v>
      </c>
      <c r="D170" s="1">
        <v>26086</v>
      </c>
      <c r="E170" s="1" t="str">
        <f>VLOOKUP(G170,[2]Foglio1!$G$2:$H$370,2,FALSE)</f>
        <v>Treviso Nord Ovest</v>
      </c>
      <c r="F170" s="2" t="s">
        <v>285</v>
      </c>
      <c r="G170" s="2" t="s">
        <v>303</v>
      </c>
      <c r="H170" s="4">
        <v>0</v>
      </c>
      <c r="I170" s="2" t="s">
        <v>10</v>
      </c>
      <c r="J170" s="3" t="s">
        <v>729</v>
      </c>
      <c r="K170" s="11"/>
    </row>
    <row r="171" spans="1:11" s="13" customFormat="1" ht="20.399999999999999" x14ac:dyDescent="0.2">
      <c r="A171" s="17">
        <v>170</v>
      </c>
      <c r="B171" s="17" t="s">
        <v>29</v>
      </c>
      <c r="C171" s="1" t="s">
        <v>29</v>
      </c>
      <c r="D171" s="1">
        <v>26086</v>
      </c>
      <c r="E171" s="1" t="str">
        <f>VLOOKUP(G171,[2]Foglio1!$G$2:$H$370,2,FALSE)</f>
        <v xml:space="preserve">Treviso Nord Ovest </v>
      </c>
      <c r="F171" s="2" t="s">
        <v>285</v>
      </c>
      <c r="G171" s="2" t="s">
        <v>322</v>
      </c>
      <c r="H171" s="4">
        <v>1.7</v>
      </c>
      <c r="I171" s="2" t="s">
        <v>10</v>
      </c>
      <c r="J171" s="3" t="s">
        <v>729</v>
      </c>
      <c r="K171" s="11"/>
    </row>
    <row r="172" spans="1:11" s="13" customFormat="1" x14ac:dyDescent="0.2">
      <c r="A172" s="17">
        <v>171</v>
      </c>
      <c r="B172" s="1" t="s">
        <v>29</v>
      </c>
      <c r="C172" s="1" t="s">
        <v>465</v>
      </c>
      <c r="D172" s="1">
        <v>26087</v>
      </c>
      <c r="E172" s="1" t="str">
        <f>VLOOKUP(G172,[2]Foglio1!$G$2:$H$370,2,FALSE)</f>
        <v>Col S. Martino</v>
      </c>
      <c r="F172" s="2" t="s">
        <v>285</v>
      </c>
      <c r="G172" s="2" t="s">
        <v>466</v>
      </c>
      <c r="H172" s="4">
        <v>3.65</v>
      </c>
      <c r="I172" s="2" t="s">
        <v>424</v>
      </c>
      <c r="J172" s="3" t="s">
        <v>729</v>
      </c>
      <c r="K172" s="11"/>
    </row>
    <row r="173" spans="1:11" s="13" customFormat="1" ht="20.399999999999999" x14ac:dyDescent="0.2">
      <c r="A173" s="17">
        <v>172</v>
      </c>
      <c r="B173" s="1" t="s">
        <v>29</v>
      </c>
      <c r="C173" s="24" t="s">
        <v>568</v>
      </c>
      <c r="D173" s="24">
        <v>26089</v>
      </c>
      <c r="E173" s="1" t="str">
        <f>VLOOKUP(G173,[2]Foglio1!$G$2:$H$370,2,FALSE)</f>
        <v>FANZOLO 2</v>
      </c>
      <c r="F173" s="2" t="s">
        <v>485</v>
      </c>
      <c r="G173" s="2" t="s">
        <v>488</v>
      </c>
      <c r="H173" s="4">
        <v>3.7</v>
      </c>
      <c r="I173" s="2" t="s">
        <v>459</v>
      </c>
      <c r="J173" s="3" t="s">
        <v>729</v>
      </c>
      <c r="K173" s="11"/>
    </row>
    <row r="174" spans="1:11" s="13" customFormat="1" ht="30.6" x14ac:dyDescent="0.2">
      <c r="A174" s="17">
        <v>173</v>
      </c>
      <c r="B174" s="1" t="s">
        <v>29</v>
      </c>
      <c r="C174" s="1" t="s">
        <v>425</v>
      </c>
      <c r="D174" s="1">
        <v>26092</v>
      </c>
      <c r="E174" s="1" t="str">
        <f>VLOOKUP(G174,[2]Foglio1!$G$2:$H$370,2,FALSE)</f>
        <v>G.1 VITTORIO VENETO/S.GIACOMO DI VEGLIA</v>
      </c>
      <c r="F174" s="2" t="s">
        <v>15</v>
      </c>
      <c r="G174" s="2" t="s">
        <v>426</v>
      </c>
      <c r="H174" s="20">
        <v>2.1</v>
      </c>
      <c r="I174" s="2" t="s">
        <v>424</v>
      </c>
      <c r="J174" s="3" t="s">
        <v>729</v>
      </c>
      <c r="K174" s="11"/>
    </row>
    <row r="175" spans="1:11" s="13" customFormat="1" ht="20.399999999999999" x14ac:dyDescent="0.2">
      <c r="A175" s="17">
        <v>174</v>
      </c>
      <c r="B175" s="17" t="s">
        <v>29</v>
      </c>
      <c r="C175" s="1" t="s">
        <v>353</v>
      </c>
      <c r="D175" s="1">
        <v>26094</v>
      </c>
      <c r="E175" s="1" t="str">
        <f>VLOOKUP(G175,[2]Foglio1!$G$2:$H$370,2,FALSE)</f>
        <v>FOSSALTA DI PIAVE</v>
      </c>
      <c r="F175" s="2" t="s">
        <v>15</v>
      </c>
      <c r="G175" s="2" t="s">
        <v>354</v>
      </c>
      <c r="H175" s="20">
        <v>5.2</v>
      </c>
      <c r="I175" s="2" t="s">
        <v>10</v>
      </c>
      <c r="J175" s="3" t="s">
        <v>729</v>
      </c>
      <c r="K175" s="11"/>
    </row>
    <row r="176" spans="1:11" s="13" customFormat="1" x14ac:dyDescent="0.2">
      <c r="A176" s="17">
        <v>175</v>
      </c>
      <c r="B176" s="17" t="s">
        <v>29</v>
      </c>
      <c r="C176" s="1" t="s">
        <v>239</v>
      </c>
      <c r="D176" s="1">
        <v>26095</v>
      </c>
      <c r="E176" s="1" t="str">
        <f>VLOOKUP(G176,[2]Foglio1!$G$2:$H$370,2,FALSE)</f>
        <v>BADOERE</v>
      </c>
      <c r="F176" s="2" t="s">
        <v>12</v>
      </c>
      <c r="G176" s="2" t="s">
        <v>240</v>
      </c>
      <c r="H176" s="20">
        <v>6.2</v>
      </c>
      <c r="I176" s="2" t="s">
        <v>10</v>
      </c>
      <c r="J176" s="3" t="s">
        <v>729</v>
      </c>
      <c r="K176" s="11"/>
    </row>
    <row r="177" spans="1:11" s="13" customFormat="1" x14ac:dyDescent="0.2">
      <c r="A177" s="17">
        <v>176</v>
      </c>
      <c r="B177" s="17" t="s">
        <v>29</v>
      </c>
      <c r="C177" s="1" t="s">
        <v>724</v>
      </c>
      <c r="D177" s="1">
        <v>26022</v>
      </c>
      <c r="E177" s="1"/>
      <c r="F177" s="2" t="s">
        <v>12</v>
      </c>
      <c r="G177" s="2"/>
      <c r="H177" s="20">
        <v>2.7</v>
      </c>
      <c r="I177" s="2"/>
      <c r="J177" s="3" t="s">
        <v>729</v>
      </c>
      <c r="K177" s="11"/>
    </row>
    <row r="178" spans="1:11" s="13" customFormat="1" x14ac:dyDescent="0.2">
      <c r="A178" s="17">
        <v>177</v>
      </c>
      <c r="B178" s="17" t="s">
        <v>29</v>
      </c>
      <c r="C178" s="1" t="s">
        <v>725</v>
      </c>
      <c r="D178" s="1">
        <v>26070</v>
      </c>
      <c r="E178" s="1"/>
      <c r="F178" s="2" t="s">
        <v>12</v>
      </c>
      <c r="G178" s="2"/>
      <c r="H178" s="20">
        <v>3</v>
      </c>
      <c r="I178" s="2"/>
      <c r="J178" s="3" t="s">
        <v>729</v>
      </c>
      <c r="K178" s="11"/>
    </row>
    <row r="179" spans="1:11" x14ac:dyDescent="0.2">
      <c r="A179" s="17">
        <v>178</v>
      </c>
      <c r="B179" s="17" t="s">
        <v>45</v>
      </c>
      <c r="C179" s="1" t="s">
        <v>349</v>
      </c>
      <c r="D179" s="1">
        <v>27002</v>
      </c>
      <c r="E179" s="1" t="str">
        <f>VLOOKUP(G179,[2]Foglio1!$G$2:$H$370,2,FALSE)</f>
        <v>CAMPONOGARA</v>
      </c>
      <c r="F179" s="2" t="s">
        <v>12</v>
      </c>
      <c r="G179" s="2" t="s">
        <v>350</v>
      </c>
      <c r="H179" s="20">
        <v>5.8</v>
      </c>
      <c r="I179" s="2" t="s">
        <v>10</v>
      </c>
      <c r="J179" s="3" t="s">
        <v>729</v>
      </c>
      <c r="K179" s="11"/>
    </row>
    <row r="180" spans="1:11" ht="20.399999999999999" x14ac:dyDescent="0.2">
      <c r="A180" s="17">
        <v>179</v>
      </c>
      <c r="B180" s="17" t="s">
        <v>45</v>
      </c>
      <c r="C180" s="1" t="s">
        <v>46</v>
      </c>
      <c r="D180" s="1">
        <v>27003</v>
      </c>
      <c r="E180" s="1" t="str">
        <f>VLOOKUP(G180,[2]Foglio1!$G$2:$H$370,2,FALSE)</f>
        <v>CAMPOLONGO MAGGIORE</v>
      </c>
      <c r="F180" s="2" t="s">
        <v>15</v>
      </c>
      <c r="G180" s="2" t="s">
        <v>47</v>
      </c>
      <c r="H180" s="20">
        <v>3.5</v>
      </c>
      <c r="I180" s="2" t="s">
        <v>10</v>
      </c>
      <c r="J180" s="3" t="s">
        <v>729</v>
      </c>
      <c r="K180" s="11"/>
    </row>
    <row r="181" spans="1:11" ht="20.399999999999999" x14ac:dyDescent="0.2">
      <c r="A181" s="17">
        <v>180</v>
      </c>
      <c r="B181" s="17" t="s">
        <v>45</v>
      </c>
      <c r="C181" s="1" t="s">
        <v>46</v>
      </c>
      <c r="D181" s="1">
        <v>27003</v>
      </c>
      <c r="E181" s="1" t="str">
        <f>VLOOKUP(G181,[2]Foglio1!$G$2:$H$370,2,FALSE)</f>
        <v>PIOVE DI SACCO B</v>
      </c>
      <c r="F181" s="2" t="s">
        <v>15</v>
      </c>
      <c r="G181" s="2" t="s">
        <v>70</v>
      </c>
      <c r="H181" s="20">
        <v>5.6</v>
      </c>
      <c r="I181" s="2" t="s">
        <v>10</v>
      </c>
      <c r="J181" s="3" t="s">
        <v>729</v>
      </c>
      <c r="K181" s="11"/>
    </row>
    <row r="182" spans="1:11" x14ac:dyDescent="0.2">
      <c r="A182" s="17">
        <v>181</v>
      </c>
      <c r="B182" s="1" t="s">
        <v>45</v>
      </c>
      <c r="C182" s="1" t="s">
        <v>445</v>
      </c>
      <c r="D182" s="1">
        <v>27005</v>
      </c>
      <c r="E182" s="1" t="str">
        <f>VLOOKUP(G182,[2]Foglio1!$G$2:$H$370,2,FALSE)</f>
        <v>SINDACALE</v>
      </c>
      <c r="F182" s="2" t="s">
        <v>7</v>
      </c>
      <c r="G182" s="2" t="s">
        <v>446</v>
      </c>
      <c r="H182" s="2">
        <v>3.85</v>
      </c>
      <c r="I182" s="2" t="s">
        <v>424</v>
      </c>
      <c r="J182" s="3" t="s">
        <v>729</v>
      </c>
      <c r="K182" s="11"/>
    </row>
    <row r="183" spans="1:11" ht="20.399999999999999" x14ac:dyDescent="0.2">
      <c r="A183" s="17">
        <v>182</v>
      </c>
      <c r="B183" s="18" t="s">
        <v>45</v>
      </c>
      <c r="C183" s="7" t="s">
        <v>338</v>
      </c>
      <c r="D183" s="7">
        <v>27006</v>
      </c>
      <c r="E183" s="1" t="str">
        <f>VLOOKUP(G183,[2]Foglio1!$G$2:$H$370,2,FALSE)</f>
        <v>Boscochiaro</v>
      </c>
      <c r="F183" s="19" t="s">
        <v>15</v>
      </c>
      <c r="G183" s="19" t="s">
        <v>366</v>
      </c>
      <c r="H183" s="26">
        <v>5.5</v>
      </c>
      <c r="I183" s="2" t="s">
        <v>10</v>
      </c>
      <c r="J183" s="3" t="s">
        <v>729</v>
      </c>
      <c r="K183" s="11"/>
    </row>
    <row r="184" spans="1:11" x14ac:dyDescent="0.2">
      <c r="A184" s="17">
        <v>183</v>
      </c>
      <c r="B184" s="17" t="s">
        <v>45</v>
      </c>
      <c r="C184" s="1" t="s">
        <v>338</v>
      </c>
      <c r="D184" s="1">
        <v>27006</v>
      </c>
      <c r="E184" s="1" t="str">
        <f>VLOOKUP(G184,[2]Foglio1!$G$2:$H$370,2,FALSE)</f>
        <v>CAVARZERE</v>
      </c>
      <c r="F184" s="2" t="s">
        <v>12</v>
      </c>
      <c r="G184" s="2" t="s">
        <v>339</v>
      </c>
      <c r="H184" s="20">
        <v>2.2999999999999998</v>
      </c>
      <c r="I184" s="2" t="s">
        <v>10</v>
      </c>
      <c r="J184" s="3" t="s">
        <v>729</v>
      </c>
      <c r="K184" s="11"/>
    </row>
    <row r="185" spans="1:11" ht="20.399999999999999" x14ac:dyDescent="0.2">
      <c r="A185" s="17">
        <v>184</v>
      </c>
      <c r="B185" s="1" t="s">
        <v>45</v>
      </c>
      <c r="C185" s="1" t="s">
        <v>429</v>
      </c>
      <c r="D185" s="1">
        <v>27008</v>
      </c>
      <c r="E185" s="1" t="str">
        <f>VLOOKUP(G185,[2]Foglio1!$G$2:$H$370,2,FALSE)</f>
        <v>SOTTOMARINA</v>
      </c>
      <c r="F185" s="2" t="s">
        <v>7</v>
      </c>
      <c r="G185" s="2" t="s">
        <v>435</v>
      </c>
      <c r="H185" s="4">
        <v>7.2</v>
      </c>
      <c r="I185" s="2" t="s">
        <v>424</v>
      </c>
      <c r="J185" s="3" t="s">
        <v>729</v>
      </c>
      <c r="K185" s="11"/>
    </row>
    <row r="186" spans="1:11" ht="20.399999999999999" x14ac:dyDescent="0.2">
      <c r="A186" s="17">
        <v>185</v>
      </c>
      <c r="B186" s="1" t="s">
        <v>45</v>
      </c>
      <c r="C186" s="1" t="s">
        <v>429</v>
      </c>
      <c r="D186" s="1">
        <v>27008</v>
      </c>
      <c r="E186" s="1" t="str">
        <f>VLOOKUP(G186,[2]Foglio1!$G$2:$H$370,2,FALSE)</f>
        <v>SOTTOMARINA</v>
      </c>
      <c r="F186" s="2" t="s">
        <v>12</v>
      </c>
      <c r="G186" s="2" t="s">
        <v>430</v>
      </c>
      <c r="H186" s="20">
        <v>5.5</v>
      </c>
      <c r="I186" s="2" t="s">
        <v>424</v>
      </c>
      <c r="J186" s="3" t="s">
        <v>729</v>
      </c>
      <c r="K186" s="11"/>
    </row>
    <row r="187" spans="1:11" x14ac:dyDescent="0.2">
      <c r="A187" s="17">
        <v>186</v>
      </c>
      <c r="B187" s="17" t="s">
        <v>45</v>
      </c>
      <c r="C187" s="1" t="s">
        <v>243</v>
      </c>
      <c r="D187" s="1">
        <v>27011</v>
      </c>
      <c r="E187" s="1" t="str">
        <f>VLOOKUP(G187,[2]Foglio1!$G$2:$H$370,2,FALSE)</f>
        <v>Lugugnana</v>
      </c>
      <c r="F187" s="2" t="s">
        <v>15</v>
      </c>
      <c r="G187" s="2" t="s">
        <v>244</v>
      </c>
      <c r="H187" s="20">
        <v>4.2</v>
      </c>
      <c r="I187" s="2" t="s">
        <v>62</v>
      </c>
      <c r="J187" s="3" t="s">
        <v>729</v>
      </c>
      <c r="K187" s="11"/>
    </row>
    <row r="188" spans="1:11" ht="20.399999999999999" x14ac:dyDescent="0.2">
      <c r="A188" s="17">
        <v>187</v>
      </c>
      <c r="B188" s="1" t="s">
        <v>45</v>
      </c>
      <c r="C188" s="1" t="s">
        <v>243</v>
      </c>
      <c r="D188" s="1">
        <v>27011</v>
      </c>
      <c r="E188" s="1" t="str">
        <f>VLOOKUP(G188,[2]Foglio1!$G$2:$H$370,2,FALSE)</f>
        <v>Sindacale</v>
      </c>
      <c r="F188" s="2" t="s">
        <v>285</v>
      </c>
      <c r="G188" s="2" t="s">
        <v>483</v>
      </c>
      <c r="H188" s="4">
        <v>5.3</v>
      </c>
      <c r="I188" s="2" t="s">
        <v>459</v>
      </c>
      <c r="J188" s="3" t="s">
        <v>729</v>
      </c>
      <c r="K188" s="11"/>
    </row>
    <row r="189" spans="1:11" ht="20.399999999999999" x14ac:dyDescent="0.2">
      <c r="A189" s="17">
        <v>188</v>
      </c>
      <c r="B189" s="17" t="s">
        <v>45</v>
      </c>
      <c r="C189" s="1" t="s">
        <v>167</v>
      </c>
      <c r="D189" s="1">
        <v>27013</v>
      </c>
      <c r="E189" s="1" t="str">
        <f>VLOOKUP(G189,[2]Foglio1!$G$2:$H$370,2,FALSE)</f>
        <v>ERACLEA</v>
      </c>
      <c r="F189" s="2" t="s">
        <v>7</v>
      </c>
      <c r="G189" s="2" t="s">
        <v>168</v>
      </c>
      <c r="H189" s="4">
        <v>3.32</v>
      </c>
      <c r="I189" s="2" t="s">
        <v>10</v>
      </c>
      <c r="J189" s="3" t="s">
        <v>729</v>
      </c>
      <c r="K189" s="11"/>
    </row>
    <row r="190" spans="1:11" x14ac:dyDescent="0.2">
      <c r="A190" s="17">
        <v>189</v>
      </c>
      <c r="B190" s="18" t="s">
        <v>45</v>
      </c>
      <c r="C190" s="7" t="s">
        <v>167</v>
      </c>
      <c r="D190" s="1">
        <v>27013</v>
      </c>
      <c r="E190" s="1" t="str">
        <f>VLOOKUP(G190,[2]Foglio1!$G$2:$H$370,2,FALSE)</f>
        <v>PONTE CREPALDO 2</v>
      </c>
      <c r="F190" s="19" t="s">
        <v>7</v>
      </c>
      <c r="G190" s="19" t="s">
        <v>253</v>
      </c>
      <c r="H190" s="27">
        <v>5.2</v>
      </c>
      <c r="I190" s="19" t="s">
        <v>10</v>
      </c>
      <c r="J190" s="3" t="s">
        <v>729</v>
      </c>
      <c r="K190" s="11"/>
    </row>
    <row r="191" spans="1:11" x14ac:dyDescent="0.2">
      <c r="A191" s="17">
        <v>190</v>
      </c>
      <c r="B191" s="17" t="s">
        <v>45</v>
      </c>
      <c r="C191" s="1" t="s">
        <v>414</v>
      </c>
      <c r="D191" s="1">
        <v>27014</v>
      </c>
      <c r="E191" s="1" t="str">
        <f>VLOOKUP(G191,[2]Foglio1!$G$2:$H$370,2,FALSE)</f>
        <v>Dolo</v>
      </c>
      <c r="F191" s="2" t="s">
        <v>285</v>
      </c>
      <c r="G191" s="2" t="s">
        <v>415</v>
      </c>
      <c r="H191" s="4">
        <v>3.9</v>
      </c>
      <c r="I191" s="2" t="s">
        <v>10</v>
      </c>
      <c r="J191" s="3" t="s">
        <v>729</v>
      </c>
      <c r="K191" s="11"/>
    </row>
    <row r="192" spans="1:11" ht="20.399999999999999" x14ac:dyDescent="0.2">
      <c r="A192" s="17">
        <v>191</v>
      </c>
      <c r="B192" s="17" t="s">
        <v>45</v>
      </c>
      <c r="C192" s="1" t="s">
        <v>158</v>
      </c>
      <c r="D192" s="1">
        <v>27019</v>
      </c>
      <c r="E192" s="1" t="str">
        <f>VLOOKUP(G192,[2]Foglio1!$G$2:$H$370,2,FALSE)</f>
        <v>Passarella</v>
      </c>
      <c r="F192" s="2" t="s">
        <v>15</v>
      </c>
      <c r="G192" s="2" t="s">
        <v>159</v>
      </c>
      <c r="H192" s="20">
        <v>4.2</v>
      </c>
      <c r="I192" s="2" t="s">
        <v>62</v>
      </c>
      <c r="J192" s="3" t="s">
        <v>729</v>
      </c>
      <c r="K192" s="11"/>
    </row>
    <row r="193" spans="1:11" ht="30.6" x14ac:dyDescent="0.2">
      <c r="A193" s="17">
        <v>192</v>
      </c>
      <c r="B193" s="17" t="s">
        <v>45</v>
      </c>
      <c r="C193" s="1" t="s">
        <v>158</v>
      </c>
      <c r="D193" s="1">
        <v>27019</v>
      </c>
      <c r="E193" s="1" t="str">
        <f>VLOOKUP(G193,[2]Foglio1!$G$2:$H$370,2,FALSE)</f>
        <v>DERIVAZIONE CAVO JESOLO PINETA - ERACLEA</v>
      </c>
      <c r="F193" s="2" t="s">
        <v>12</v>
      </c>
      <c r="G193" s="2" t="s">
        <v>377</v>
      </c>
      <c r="H193" s="20">
        <v>3</v>
      </c>
      <c r="I193" s="2" t="s">
        <v>10</v>
      </c>
      <c r="J193" s="3" t="s">
        <v>729</v>
      </c>
      <c r="K193" s="11"/>
    </row>
    <row r="194" spans="1:11" x14ac:dyDescent="0.2">
      <c r="A194" s="17">
        <v>193</v>
      </c>
      <c r="B194" s="17" t="s">
        <v>45</v>
      </c>
      <c r="C194" s="1" t="s">
        <v>108</v>
      </c>
      <c r="D194" s="1">
        <v>27023</v>
      </c>
      <c r="E194" s="1" t="str">
        <f>VLOOKUP(G194,[2]Foglio1!$G$2:$H$370,2,FALSE)</f>
        <v>MIRA</v>
      </c>
      <c r="F194" s="2" t="s">
        <v>7</v>
      </c>
      <c r="G194" s="2" t="s">
        <v>109</v>
      </c>
      <c r="H194" s="4">
        <v>3.45</v>
      </c>
      <c r="I194" s="2" t="s">
        <v>10</v>
      </c>
      <c r="J194" s="3" t="s">
        <v>729</v>
      </c>
      <c r="K194" s="11"/>
    </row>
    <row r="195" spans="1:11" ht="20.399999999999999" x14ac:dyDescent="0.2">
      <c r="A195" s="17">
        <v>194</v>
      </c>
      <c r="B195" s="17" t="s">
        <v>45</v>
      </c>
      <c r="C195" s="1" t="s">
        <v>108</v>
      </c>
      <c r="D195" s="1">
        <v>27023</v>
      </c>
      <c r="E195" s="1" t="str">
        <f>VLOOKUP(G195,[2]Foglio1!$G$2:$H$370,2,FALSE)</f>
        <v>SCALTENIGO</v>
      </c>
      <c r="F195" s="2" t="s">
        <v>12</v>
      </c>
      <c r="G195" s="2" t="s">
        <v>401</v>
      </c>
      <c r="H195" s="20">
        <v>3.4</v>
      </c>
      <c r="I195" s="2" t="s">
        <v>10</v>
      </c>
      <c r="J195" s="3" t="s">
        <v>729</v>
      </c>
      <c r="K195" s="11"/>
    </row>
    <row r="196" spans="1:11" ht="20.399999999999999" x14ac:dyDescent="0.2">
      <c r="A196" s="17">
        <v>195</v>
      </c>
      <c r="B196" s="17" t="s">
        <v>45</v>
      </c>
      <c r="C196" s="1" t="s">
        <v>73</v>
      </c>
      <c r="D196" s="1">
        <v>27025</v>
      </c>
      <c r="E196" s="1" t="str">
        <f>VLOOKUP(G196,[2]Foglio1!$G$2:$H$370,2,FALSE)</f>
        <v>S. DONA' DI PIAVE PR</v>
      </c>
      <c r="F196" s="2" t="s">
        <v>12</v>
      </c>
      <c r="G196" s="2" t="s">
        <v>74</v>
      </c>
      <c r="H196" s="20">
        <v>7.6</v>
      </c>
      <c r="I196" s="2" t="s">
        <v>62</v>
      </c>
      <c r="J196" s="3" t="s">
        <v>729</v>
      </c>
      <c r="K196" s="11"/>
    </row>
    <row r="197" spans="1:11" ht="30.6" x14ac:dyDescent="0.2">
      <c r="A197" s="17">
        <v>196</v>
      </c>
      <c r="B197" s="17" t="s">
        <v>45</v>
      </c>
      <c r="C197" s="1" t="s">
        <v>73</v>
      </c>
      <c r="D197" s="1">
        <v>27025</v>
      </c>
      <c r="E197" s="1" t="str">
        <f>VLOOKUP(G197,[2]Foglio1!$G$2:$H$370,2,FALSE)</f>
        <v>Dir.S. Donà di Piave PR</v>
      </c>
      <c r="F197" s="2" t="s">
        <v>12</v>
      </c>
      <c r="G197" s="2" t="s">
        <v>148</v>
      </c>
      <c r="H197" s="20">
        <v>3.2</v>
      </c>
      <c r="I197" s="2" t="s">
        <v>10</v>
      </c>
      <c r="J197" s="3" t="s">
        <v>729</v>
      </c>
      <c r="K197" s="11"/>
    </row>
    <row r="198" spans="1:11" ht="20.399999999999999" x14ac:dyDescent="0.2">
      <c r="A198" s="17">
        <v>197</v>
      </c>
      <c r="B198" s="17" t="s">
        <v>45</v>
      </c>
      <c r="C198" s="1" t="s">
        <v>132</v>
      </c>
      <c r="D198" s="1">
        <v>27029</v>
      </c>
      <c r="E198" s="1" t="str">
        <f>VLOOKUP(G198,[2]Foglio1!$G$2:$H$370,2,FALSE)</f>
        <v>Giunto Der. EastGate Park</v>
      </c>
      <c r="F198" s="2" t="s">
        <v>15</v>
      </c>
      <c r="G198" s="2" t="s">
        <v>133</v>
      </c>
      <c r="H198" s="20">
        <v>7.8</v>
      </c>
      <c r="I198" s="2" t="s">
        <v>62</v>
      </c>
      <c r="J198" s="3" t="s">
        <v>729</v>
      </c>
      <c r="K198" s="11"/>
    </row>
    <row r="199" spans="1:11" ht="20.399999999999999" x14ac:dyDescent="0.2">
      <c r="A199" s="17">
        <v>198</v>
      </c>
      <c r="B199" s="17" t="s">
        <v>45</v>
      </c>
      <c r="C199" s="1" t="s">
        <v>175</v>
      </c>
      <c r="D199" s="1">
        <v>27030</v>
      </c>
      <c r="E199" s="1" t="str">
        <f>VLOOKUP(G199,[2]Foglio1!$G$2:$H$370,2,FALSE)</f>
        <v>Giunto Portogruaro</v>
      </c>
      <c r="F199" s="2" t="s">
        <v>7</v>
      </c>
      <c r="G199" s="2" t="s">
        <v>176</v>
      </c>
      <c r="H199" s="4">
        <v>1.85</v>
      </c>
      <c r="I199" s="2" t="s">
        <v>10</v>
      </c>
      <c r="J199" s="3" t="s">
        <v>729</v>
      </c>
      <c r="K199" s="11"/>
    </row>
    <row r="200" spans="1:11" ht="20.399999999999999" x14ac:dyDescent="0.2">
      <c r="A200" s="17">
        <v>199</v>
      </c>
      <c r="B200" s="17" t="s">
        <v>45</v>
      </c>
      <c r="C200" s="1" t="s">
        <v>58</v>
      </c>
      <c r="D200" s="1">
        <v>27033</v>
      </c>
      <c r="E200" s="1" t="str">
        <f>VLOOKUP(G200,[2]Foglio1!$G$2:$H$370,2,FALSE)</f>
        <v>Giunto MA0004</v>
      </c>
      <c r="F200" s="2" t="s">
        <v>7</v>
      </c>
      <c r="G200" s="2" t="s">
        <v>59</v>
      </c>
      <c r="H200" s="4">
        <v>3.16</v>
      </c>
      <c r="I200" s="2" t="s">
        <v>10</v>
      </c>
      <c r="J200" s="3" t="s">
        <v>729</v>
      </c>
      <c r="K200" s="11"/>
    </row>
    <row r="201" spans="1:11" ht="20.399999999999999" x14ac:dyDescent="0.2">
      <c r="A201" s="17">
        <v>200</v>
      </c>
      <c r="B201" s="17" t="s">
        <v>45</v>
      </c>
      <c r="C201" s="1" t="s">
        <v>58</v>
      </c>
      <c r="D201" s="1">
        <v>27033</v>
      </c>
      <c r="E201" s="1" t="str">
        <f>VLOOKUP(G201,[2]Foglio1!$G$2:$H$370,2,FALSE)</f>
        <v>S.DONA' DI PIAVE</v>
      </c>
      <c r="F201" s="2" t="s">
        <v>12</v>
      </c>
      <c r="G201" s="2" t="s">
        <v>117</v>
      </c>
      <c r="H201" s="20">
        <v>0.2</v>
      </c>
      <c r="I201" s="2" t="s">
        <v>10</v>
      </c>
      <c r="J201" s="3" t="s">
        <v>729</v>
      </c>
      <c r="K201" s="11"/>
    </row>
    <row r="202" spans="1:11" x14ac:dyDescent="0.2">
      <c r="A202" s="17">
        <v>201</v>
      </c>
      <c r="B202" s="17" t="s">
        <v>45</v>
      </c>
      <c r="C202" s="1" t="s">
        <v>58</v>
      </c>
      <c r="D202" s="1">
        <v>27033</v>
      </c>
      <c r="E202" s="1" t="str">
        <f>VLOOKUP(G202,[2]Foglio1!$G$2:$H$370,2,FALSE)</f>
        <v>Caposile</v>
      </c>
      <c r="F202" s="2" t="s">
        <v>12</v>
      </c>
      <c r="G202" s="2" t="s">
        <v>157</v>
      </c>
      <c r="H202" s="20">
        <v>4.8</v>
      </c>
      <c r="I202" s="2" t="s">
        <v>10</v>
      </c>
      <c r="J202" s="3" t="s">
        <v>729</v>
      </c>
      <c r="K202" s="11"/>
    </row>
    <row r="203" spans="1:11" s="13" customFormat="1" ht="20.399999999999999" x14ac:dyDescent="0.2">
      <c r="A203" s="17">
        <v>202</v>
      </c>
      <c r="B203" s="17" t="s">
        <v>45</v>
      </c>
      <c r="C203" s="1" t="s">
        <v>79</v>
      </c>
      <c r="D203" s="1">
        <v>27034</v>
      </c>
      <c r="E203" s="1" t="str">
        <f>VLOOKUP(G203,[2]Foglio1!$G$2:$H$370,2,FALSE)</f>
        <v>Lignano Pineta B</v>
      </c>
      <c r="F203" s="2" t="s">
        <v>15</v>
      </c>
      <c r="G203" s="2" t="s">
        <v>80</v>
      </c>
      <c r="H203" s="20">
        <v>8.1999999999999993</v>
      </c>
      <c r="I203" s="2" t="s">
        <v>62</v>
      </c>
      <c r="J203" s="3" t="s">
        <v>729</v>
      </c>
      <c r="K203" s="11"/>
    </row>
    <row r="204" spans="1:11" s="13" customFormat="1" x14ac:dyDescent="0.2">
      <c r="A204" s="17">
        <v>203</v>
      </c>
      <c r="B204" s="17" t="s">
        <v>45</v>
      </c>
      <c r="C204" s="1" t="s">
        <v>85</v>
      </c>
      <c r="D204" s="1">
        <v>27040</v>
      </c>
      <c r="E204" s="1" t="str">
        <f>VLOOKUP(G204,[2]Foglio1!$G$2:$H$370,2,FALSE)</f>
        <v>PORTOGRUARO</v>
      </c>
      <c r="F204" s="2" t="s">
        <v>15</v>
      </c>
      <c r="G204" s="2" t="s">
        <v>86</v>
      </c>
      <c r="H204" s="20">
        <v>7</v>
      </c>
      <c r="I204" s="2" t="s">
        <v>10</v>
      </c>
      <c r="J204" s="3" t="s">
        <v>729</v>
      </c>
      <c r="K204" s="11"/>
    </row>
    <row r="205" spans="1:11" s="13" customFormat="1" x14ac:dyDescent="0.2">
      <c r="A205" s="17">
        <v>204</v>
      </c>
      <c r="B205" s="17" t="s">
        <v>45</v>
      </c>
      <c r="C205" s="1" t="s">
        <v>45</v>
      </c>
      <c r="D205" s="1">
        <v>27042</v>
      </c>
      <c r="E205" s="1" t="str">
        <f>VLOOKUP(G205,[2]Foglio1!$G$2:$H$370,2,FALSE)</f>
        <v>Marghera</v>
      </c>
      <c r="F205" s="2" t="s">
        <v>285</v>
      </c>
      <c r="G205" s="2" t="s">
        <v>365</v>
      </c>
      <c r="H205" s="4">
        <v>0.7</v>
      </c>
      <c r="I205" s="2" t="s">
        <v>10</v>
      </c>
      <c r="J205" s="3" t="s">
        <v>729</v>
      </c>
      <c r="K205" s="11"/>
    </row>
    <row r="206" spans="1:11" s="13" customFormat="1" ht="20.399999999999999" x14ac:dyDescent="0.2">
      <c r="A206" s="17">
        <v>205</v>
      </c>
      <c r="B206" s="1" t="s">
        <v>45</v>
      </c>
      <c r="C206" s="1" t="s">
        <v>45</v>
      </c>
      <c r="D206" s="1">
        <v>27042</v>
      </c>
      <c r="E206" s="1" t="str">
        <f>VLOOKUP(G206,[2]Foglio1!$G$2:$H$370,2,FALSE)</f>
        <v>Marcon</v>
      </c>
      <c r="F206" s="2" t="s">
        <v>285</v>
      </c>
      <c r="G206" s="2" t="s">
        <v>453</v>
      </c>
      <c r="H206" s="4">
        <v>3.3</v>
      </c>
      <c r="I206" s="2" t="s">
        <v>424</v>
      </c>
      <c r="J206" s="3" t="s">
        <v>729</v>
      </c>
      <c r="K206" s="11"/>
    </row>
    <row r="207" spans="1:11" ht="20.399999999999999" x14ac:dyDescent="0.2">
      <c r="A207" s="17">
        <v>206</v>
      </c>
      <c r="B207" s="17" t="s">
        <v>25</v>
      </c>
      <c r="C207" s="1" t="s">
        <v>389</v>
      </c>
      <c r="D207" s="1">
        <v>23002</v>
      </c>
      <c r="E207" s="1" t="str">
        <f>VLOOKUP(G207,[2]Foglio1!$G$2:$H$370,2,FALSE)</f>
        <v>BONAVIGO</v>
      </c>
      <c r="F207" s="2" t="s">
        <v>12</v>
      </c>
      <c r="G207" s="2" t="s">
        <v>390</v>
      </c>
      <c r="H207" s="2">
        <v>2.9</v>
      </c>
      <c r="I207" s="2" t="s">
        <v>370</v>
      </c>
      <c r="J207" s="3" t="s">
        <v>729</v>
      </c>
      <c r="K207" s="11"/>
    </row>
    <row r="208" spans="1:11" ht="20.399999999999999" x14ac:dyDescent="0.2">
      <c r="A208" s="17">
        <v>207</v>
      </c>
      <c r="B208" s="8" t="s">
        <v>25</v>
      </c>
      <c r="C208" s="24" t="s">
        <v>212</v>
      </c>
      <c r="D208" s="24">
        <v>23005</v>
      </c>
      <c r="E208" s="1" t="str">
        <f>VLOOKUP(G208,[2]Foglio1!$G$2:$H$370,2,FALSE)</f>
        <v>Giunto Selva di Progno</v>
      </c>
      <c r="F208" s="9" t="s">
        <v>485</v>
      </c>
      <c r="G208" s="9" t="s">
        <v>532</v>
      </c>
      <c r="H208" s="21">
        <v>3</v>
      </c>
      <c r="I208" s="9" t="s">
        <v>459</v>
      </c>
      <c r="J208" s="3" t="s">
        <v>729</v>
      </c>
      <c r="K208" s="14"/>
    </row>
    <row r="209" spans="1:11" x14ac:dyDescent="0.2">
      <c r="A209" s="17">
        <v>208</v>
      </c>
      <c r="B209" s="17" t="s">
        <v>25</v>
      </c>
      <c r="C209" s="1" t="s">
        <v>50</v>
      </c>
      <c r="D209" s="1">
        <v>23009</v>
      </c>
      <c r="E209" s="1" t="str">
        <f>VLOOKUP(G209,[2]Foglio1!$G$2:$H$370,2,FALSE)</f>
        <v>ROVERCHIARA</v>
      </c>
      <c r="F209" s="2" t="s">
        <v>12</v>
      </c>
      <c r="G209" s="2" t="s">
        <v>51</v>
      </c>
      <c r="H209" s="20">
        <v>2.9</v>
      </c>
      <c r="I209" s="2" t="s">
        <v>10</v>
      </c>
      <c r="J209" s="3" t="s">
        <v>729</v>
      </c>
      <c r="K209" s="11"/>
    </row>
    <row r="210" spans="1:11" ht="20.399999999999999" x14ac:dyDescent="0.2">
      <c r="A210" s="17">
        <v>209</v>
      </c>
      <c r="B210" s="17" t="s">
        <v>25</v>
      </c>
      <c r="C210" s="1" t="s">
        <v>368</v>
      </c>
      <c r="D210" s="1">
        <v>23011</v>
      </c>
      <c r="E210" s="1" t="str">
        <f>VLOOKUP(G210,[2]Foglio1!$G$2:$H$370,2,FALSE)</f>
        <v xml:space="preserve">Lugo di Valpantena </v>
      </c>
      <c r="F210" s="2" t="s">
        <v>22</v>
      </c>
      <c r="G210" s="2" t="s">
        <v>369</v>
      </c>
      <c r="H210" s="20">
        <v>7</v>
      </c>
      <c r="I210" s="2" t="s">
        <v>370</v>
      </c>
      <c r="J210" s="3" t="s">
        <v>729</v>
      </c>
      <c r="K210" s="11"/>
    </row>
    <row r="211" spans="1:11" ht="20.399999999999999" x14ac:dyDescent="0.2">
      <c r="A211" s="17">
        <v>210</v>
      </c>
      <c r="B211" s="1" t="s">
        <v>25</v>
      </c>
      <c r="C211" s="24" t="s">
        <v>368</v>
      </c>
      <c r="D211" s="24">
        <v>23011</v>
      </c>
      <c r="E211" s="1" t="str">
        <f>VLOOKUP(G211,[2]Foglio1!$G$2:$H$370,2,FALSE)</f>
        <v>Giunto Erbezzo</v>
      </c>
      <c r="F211" s="2" t="s">
        <v>485</v>
      </c>
      <c r="G211" s="2" t="s">
        <v>533</v>
      </c>
      <c r="H211" s="4">
        <v>9.4</v>
      </c>
      <c r="I211" s="2" t="s">
        <v>459</v>
      </c>
      <c r="J211" s="3" t="s">
        <v>729</v>
      </c>
      <c r="K211" s="11"/>
    </row>
    <row r="212" spans="1:11" ht="20.399999999999999" x14ac:dyDescent="0.2">
      <c r="A212" s="17">
        <v>211</v>
      </c>
      <c r="B212" s="1" t="s">
        <v>25</v>
      </c>
      <c r="C212" s="24" t="s">
        <v>569</v>
      </c>
      <c r="D212" s="24">
        <v>23013</v>
      </c>
      <c r="E212" s="1" t="str">
        <f>VLOOKUP(G212,[2]Foglio1!$G$2:$H$370,2,FALSE)</f>
        <v>RIVALTA</v>
      </c>
      <c r="F212" s="2" t="s">
        <v>485</v>
      </c>
      <c r="G212" s="2" t="s">
        <v>489</v>
      </c>
      <c r="H212" s="4">
        <v>4.5999999999999996</v>
      </c>
      <c r="I212" s="2" t="s">
        <v>459</v>
      </c>
      <c r="J212" s="3" t="s">
        <v>729</v>
      </c>
      <c r="K212" s="11"/>
    </row>
    <row r="213" spans="1:11" ht="20.399999999999999" x14ac:dyDescent="0.2">
      <c r="A213" s="17">
        <v>212</v>
      </c>
      <c r="B213" s="1" t="s">
        <v>25</v>
      </c>
      <c r="C213" s="24" t="s">
        <v>570</v>
      </c>
      <c r="D213" s="24">
        <v>23014</v>
      </c>
      <c r="E213" s="1" t="str">
        <f>VLOOKUP(G213,[2]Foglio1!$G$2:$H$370,2,FALSE)</f>
        <v>S. ZENO DI MONTAGNA</v>
      </c>
      <c r="F213" s="2" t="s">
        <v>485</v>
      </c>
      <c r="G213" s="2" t="s">
        <v>527</v>
      </c>
      <c r="H213" s="4">
        <v>7.4</v>
      </c>
      <c r="I213" s="2" t="s">
        <v>459</v>
      </c>
      <c r="J213" s="3" t="s">
        <v>729</v>
      </c>
      <c r="K213" s="11"/>
    </row>
    <row r="214" spans="1:11" ht="20.399999999999999" x14ac:dyDescent="0.2">
      <c r="A214" s="17">
        <v>213</v>
      </c>
      <c r="B214" s="1" t="s">
        <v>25</v>
      </c>
      <c r="C214" s="24" t="s">
        <v>577</v>
      </c>
      <c r="D214" s="24">
        <v>23018</v>
      </c>
      <c r="E214" s="1">
        <f>VLOOKUP(G214,[2]Foglio1!$G$2:$H$370,2,FALSE)</f>
        <v>0</v>
      </c>
      <c r="F214" s="2" t="s">
        <v>485</v>
      </c>
      <c r="G214" s="2" t="s">
        <v>520</v>
      </c>
      <c r="H214" s="4">
        <v>4</v>
      </c>
      <c r="I214" s="2" t="s">
        <v>459</v>
      </c>
      <c r="J214" s="3" t="s">
        <v>729</v>
      </c>
      <c r="K214" s="11"/>
    </row>
    <row r="215" spans="1:11" ht="20.399999999999999" x14ac:dyDescent="0.2">
      <c r="A215" s="17">
        <v>214</v>
      </c>
      <c r="B215" s="1" t="s">
        <v>25</v>
      </c>
      <c r="C215" s="24" t="s">
        <v>577</v>
      </c>
      <c r="D215" s="24">
        <v>23018</v>
      </c>
      <c r="E215" s="1">
        <f>VLOOKUP(G215,[2]Foglio1!$G$2:$H$370,2,FALSE)</f>
        <v>0</v>
      </c>
      <c r="F215" s="2" t="s">
        <v>485</v>
      </c>
      <c r="G215" s="2" t="s">
        <v>520</v>
      </c>
      <c r="H215" s="4">
        <v>1.7</v>
      </c>
      <c r="I215" s="2" t="s">
        <v>459</v>
      </c>
      <c r="J215" s="3" t="s">
        <v>729</v>
      </c>
      <c r="K215" s="11"/>
    </row>
    <row r="216" spans="1:11" ht="20.399999999999999" x14ac:dyDescent="0.2">
      <c r="A216" s="17">
        <v>215</v>
      </c>
      <c r="B216" s="1" t="s">
        <v>25</v>
      </c>
      <c r="C216" s="24" t="s">
        <v>231</v>
      </c>
      <c r="D216" s="24">
        <v>23022</v>
      </c>
      <c r="E216" s="1" t="str">
        <f>VLOOKUP(G216,[2]Foglio1!$G$2:$H$370,2,FALSE)</f>
        <v>Giunto Peschiera</v>
      </c>
      <c r="F216" s="2" t="s">
        <v>485</v>
      </c>
      <c r="G216" s="2" t="s">
        <v>500</v>
      </c>
      <c r="H216" s="4">
        <v>1</v>
      </c>
      <c r="I216" s="2" t="s">
        <v>459</v>
      </c>
      <c r="J216" s="3" t="s">
        <v>729</v>
      </c>
      <c r="K216" s="11"/>
    </row>
    <row r="217" spans="1:11" ht="20.399999999999999" x14ac:dyDescent="0.2">
      <c r="A217" s="17">
        <v>216</v>
      </c>
      <c r="B217" s="17" t="s">
        <v>25</v>
      </c>
      <c r="C217" s="1" t="s">
        <v>231</v>
      </c>
      <c r="D217" s="1">
        <v>23022</v>
      </c>
      <c r="E217" s="1" t="str">
        <f>VLOOKUP(G217,[2]Foglio1!$G$2:$H$370,2,FALSE)</f>
        <v>CASTELNUOVO DEL GARDA</v>
      </c>
      <c r="F217" s="2" t="s">
        <v>12</v>
      </c>
      <c r="G217" s="2" t="s">
        <v>232</v>
      </c>
      <c r="H217" s="20">
        <v>3.7</v>
      </c>
      <c r="I217" s="2" t="s">
        <v>10</v>
      </c>
      <c r="J217" s="3" t="s">
        <v>729</v>
      </c>
      <c r="K217" s="11"/>
    </row>
    <row r="218" spans="1:11" ht="20.399999999999999" x14ac:dyDescent="0.2">
      <c r="A218" s="17">
        <v>217</v>
      </c>
      <c r="B218" s="17" t="s">
        <v>25</v>
      </c>
      <c r="C218" s="1" t="s">
        <v>77</v>
      </c>
      <c r="D218" s="1">
        <v>23024</v>
      </c>
      <c r="E218" s="1" t="str">
        <f>VLOOKUP(G218,[2]Foglio1!$G$2:$H$370,2,FALSE)</f>
        <v>ILLASI</v>
      </c>
      <c r="F218" s="2" t="s">
        <v>22</v>
      </c>
      <c r="G218" s="2" t="s">
        <v>78</v>
      </c>
      <c r="H218" s="20">
        <v>3.2</v>
      </c>
      <c r="I218" s="2" t="s">
        <v>10</v>
      </c>
      <c r="J218" s="3" t="s">
        <v>729</v>
      </c>
      <c r="K218" s="11"/>
    </row>
    <row r="219" spans="1:11" x14ac:dyDescent="0.2">
      <c r="A219" s="17">
        <v>218</v>
      </c>
      <c r="B219" s="17" t="s">
        <v>25</v>
      </c>
      <c r="C219" s="1" t="s">
        <v>26</v>
      </c>
      <c r="D219" s="1">
        <v>23025</v>
      </c>
      <c r="E219" s="1" t="str">
        <f>VLOOKUP(G219,[2]Foglio1!$G$2:$H$370,2,FALSE)</f>
        <v>CEREA</v>
      </c>
      <c r="F219" s="2" t="s">
        <v>15</v>
      </c>
      <c r="G219" s="2" t="s">
        <v>27</v>
      </c>
      <c r="H219" s="20">
        <v>3.7</v>
      </c>
      <c r="I219" s="2" t="s">
        <v>10</v>
      </c>
      <c r="J219" s="3" t="s">
        <v>729</v>
      </c>
      <c r="K219" s="11"/>
    </row>
    <row r="220" spans="1:11" x14ac:dyDescent="0.2">
      <c r="A220" s="17">
        <v>219</v>
      </c>
      <c r="B220" s="17" t="s">
        <v>25</v>
      </c>
      <c r="C220" s="1" t="s">
        <v>26</v>
      </c>
      <c r="D220" s="1">
        <v>23025</v>
      </c>
      <c r="E220" s="1" t="str">
        <f>VLOOKUP(G220,[2]Foglio1!$G$2:$H$370,2,FALSE)</f>
        <v>CEREA</v>
      </c>
      <c r="F220" s="2" t="s">
        <v>15</v>
      </c>
      <c r="G220" s="2" t="s">
        <v>28</v>
      </c>
      <c r="H220" s="20">
        <v>3.5</v>
      </c>
      <c r="I220" s="2" t="s">
        <v>10</v>
      </c>
      <c r="J220" s="3" t="s">
        <v>729</v>
      </c>
      <c r="K220" s="11"/>
    </row>
    <row r="221" spans="1:11" ht="20.399999999999999" x14ac:dyDescent="0.2">
      <c r="A221" s="17">
        <v>220</v>
      </c>
      <c r="B221" s="17" t="s">
        <v>25</v>
      </c>
      <c r="C221" s="1" t="s">
        <v>375</v>
      </c>
      <c r="D221" s="1">
        <v>23026</v>
      </c>
      <c r="E221" s="1" t="str">
        <f>VLOOKUP(G221,[2]Foglio1!$G$2:$H$370,2,FALSE)</f>
        <v>ARZERE</v>
      </c>
      <c r="F221" s="2" t="s">
        <v>12</v>
      </c>
      <c r="G221" s="2" t="s">
        <v>376</v>
      </c>
      <c r="H221" s="20">
        <v>4</v>
      </c>
      <c r="I221" s="2" t="s">
        <v>10</v>
      </c>
      <c r="J221" s="3" t="s">
        <v>729</v>
      </c>
      <c r="K221" s="11"/>
    </row>
    <row r="222" spans="1:11" x14ac:dyDescent="0.2">
      <c r="A222" s="17">
        <v>221</v>
      </c>
      <c r="B222" s="17" t="s">
        <v>25</v>
      </c>
      <c r="C222" s="1" t="s">
        <v>380</v>
      </c>
      <c r="D222" s="1">
        <v>23031</v>
      </c>
      <c r="E222" s="1" t="str">
        <f>VLOOKUP(G222,[2]Foglio1!$G$2:$H$370,2,FALSE)</f>
        <v>Rivoli Veronese</v>
      </c>
      <c r="F222" s="2" t="s">
        <v>15</v>
      </c>
      <c r="G222" s="2" t="s">
        <v>381</v>
      </c>
      <c r="H222" s="20">
        <v>1.7</v>
      </c>
      <c r="I222" s="2" t="s">
        <v>370</v>
      </c>
      <c r="J222" s="3" t="s">
        <v>729</v>
      </c>
      <c r="K222" s="11"/>
    </row>
    <row r="223" spans="1:11" ht="20.399999999999999" x14ac:dyDescent="0.2">
      <c r="A223" s="17">
        <v>222</v>
      </c>
      <c r="B223" s="17" t="s">
        <v>25</v>
      </c>
      <c r="C223" s="1" t="s">
        <v>97</v>
      </c>
      <c r="D223" s="1">
        <v>23032</v>
      </c>
      <c r="E223" s="1" t="str">
        <f>VLOOKUP(G223,[2]Foglio1!$G$2:$H$370,2,FALSE)</f>
        <v>SPILL. Isola della Scala/Trevenzuolo</v>
      </c>
      <c r="F223" s="2" t="s">
        <v>12</v>
      </c>
      <c r="G223" s="2" t="s">
        <v>98</v>
      </c>
      <c r="H223" s="20">
        <v>5.3</v>
      </c>
      <c r="I223" s="2" t="s">
        <v>10</v>
      </c>
      <c r="J223" s="3" t="s">
        <v>729</v>
      </c>
      <c r="K223" s="11"/>
    </row>
    <row r="224" spans="1:11" ht="20.399999999999999" x14ac:dyDescent="0.2">
      <c r="A224" s="17">
        <v>223</v>
      </c>
      <c r="B224" s="1" t="s">
        <v>25</v>
      </c>
      <c r="C224" s="24" t="s">
        <v>571</v>
      </c>
      <c r="D224" s="24">
        <v>23033</v>
      </c>
      <c r="E224" s="1" t="str">
        <f>VLOOKUP(G224,[2]Foglio1!$G$2:$H$370,2,FALSE)</f>
        <v>SRB TIM VR0E</v>
      </c>
      <c r="F224" s="2" t="s">
        <v>485</v>
      </c>
      <c r="G224" s="2" t="s">
        <v>508</v>
      </c>
      <c r="H224" s="4">
        <v>6.1</v>
      </c>
      <c r="I224" s="2" t="s">
        <v>459</v>
      </c>
      <c r="J224" s="3" t="s">
        <v>729</v>
      </c>
      <c r="K224" s="11"/>
    </row>
    <row r="225" spans="1:11" ht="20.399999999999999" x14ac:dyDescent="0.2">
      <c r="A225" s="17">
        <v>224</v>
      </c>
      <c r="B225" s="1" t="s">
        <v>25</v>
      </c>
      <c r="C225" s="24" t="s">
        <v>572</v>
      </c>
      <c r="D225" s="24">
        <v>23034</v>
      </c>
      <c r="E225" s="1" t="str">
        <f>VLOOKUP(G225,[2]Foglio1!$G$2:$H$370,2,FALSE)</f>
        <v>CAPRINO VERONESE</v>
      </c>
      <c r="F225" s="2" t="s">
        <v>485</v>
      </c>
      <c r="G225" s="2" t="s">
        <v>510</v>
      </c>
      <c r="H225" s="4">
        <v>3.8</v>
      </c>
      <c r="I225" s="2" t="s">
        <v>459</v>
      </c>
      <c r="J225" s="3" t="s">
        <v>729</v>
      </c>
      <c r="K225" s="11"/>
    </row>
    <row r="226" spans="1:11" ht="20.399999999999999" x14ac:dyDescent="0.2">
      <c r="A226" s="17">
        <v>225</v>
      </c>
      <c r="B226" s="17" t="s">
        <v>25</v>
      </c>
      <c r="C226" s="1" t="s">
        <v>101</v>
      </c>
      <c r="D226" s="1">
        <v>23035</v>
      </c>
      <c r="E226" s="1" t="str">
        <f>VLOOKUP(G226,[2]Foglio1!$G$2:$H$370,2,FALSE)</f>
        <v>S. Pietro in Cariano</v>
      </c>
      <c r="F226" s="2" t="s">
        <v>22</v>
      </c>
      <c r="G226" s="2" t="s">
        <v>102</v>
      </c>
      <c r="H226" s="20">
        <v>0</v>
      </c>
      <c r="I226" s="2" t="s">
        <v>10</v>
      </c>
      <c r="J226" s="3" t="s">
        <v>729</v>
      </c>
      <c r="K226" s="11"/>
    </row>
    <row r="227" spans="1:11" ht="20.399999999999999" x14ac:dyDescent="0.2">
      <c r="A227" s="17">
        <v>226</v>
      </c>
      <c r="B227" s="1" t="s">
        <v>25</v>
      </c>
      <c r="C227" s="24" t="s">
        <v>101</v>
      </c>
      <c r="D227" s="24">
        <v>23035</v>
      </c>
      <c r="E227" s="1" t="str">
        <f>VLOOKUP(G227,[2]Foglio1!$G$2:$H$370,2,FALSE)</f>
        <v>Giunto Fumane</v>
      </c>
      <c r="F227" s="2" t="s">
        <v>485</v>
      </c>
      <c r="G227" s="2" t="s">
        <v>494</v>
      </c>
      <c r="H227" s="4">
        <v>10.199999999999999</v>
      </c>
      <c r="I227" s="2" t="s">
        <v>459</v>
      </c>
      <c r="J227" s="3" t="s">
        <v>729</v>
      </c>
      <c r="K227" s="11"/>
    </row>
    <row r="228" spans="1:11" x14ac:dyDescent="0.2">
      <c r="A228" s="17">
        <v>227</v>
      </c>
      <c r="B228" s="17" t="s">
        <v>25</v>
      </c>
      <c r="C228" s="1" t="s">
        <v>136</v>
      </c>
      <c r="D228" s="1">
        <v>23037</v>
      </c>
      <c r="E228" s="1" t="str">
        <f>VLOOKUP(G228,[2]Foglio1!$G$2:$H$370,2,FALSE)</f>
        <v>RONCANOVA</v>
      </c>
      <c r="F228" s="2" t="s">
        <v>12</v>
      </c>
      <c r="G228" s="2" t="s">
        <v>137</v>
      </c>
      <c r="H228" s="20">
        <v>4.3</v>
      </c>
      <c r="I228" s="2" t="s">
        <v>62</v>
      </c>
      <c r="J228" s="3" t="s">
        <v>729</v>
      </c>
      <c r="K228" s="11"/>
    </row>
    <row r="229" spans="1:11" x14ac:dyDescent="0.2">
      <c r="A229" s="17">
        <v>228</v>
      </c>
      <c r="B229" s="17" t="s">
        <v>25</v>
      </c>
      <c r="C229" s="1" t="s">
        <v>101</v>
      </c>
      <c r="D229" s="1">
        <v>23035</v>
      </c>
      <c r="E229" s="1"/>
      <c r="F229" s="2" t="s">
        <v>22</v>
      </c>
      <c r="G229" s="2" t="s">
        <v>721</v>
      </c>
      <c r="H229" s="20">
        <v>0</v>
      </c>
      <c r="I229" s="2"/>
      <c r="J229" s="3" t="s">
        <v>729</v>
      </c>
      <c r="K229" s="11"/>
    </row>
    <row r="230" spans="1:11" ht="20.399999999999999" x14ac:dyDescent="0.2">
      <c r="A230" s="17">
        <v>229</v>
      </c>
      <c r="B230" s="17" t="s">
        <v>25</v>
      </c>
      <c r="C230" s="1" t="s">
        <v>128</v>
      </c>
      <c r="D230" s="1">
        <v>23038</v>
      </c>
      <c r="E230" s="1" t="str">
        <f>VLOOKUP(G230,[2]Foglio1!$G$2:$H$370,2,FALSE)</f>
        <v>GREZZANA</v>
      </c>
      <c r="F230" s="2" t="s">
        <v>22</v>
      </c>
      <c r="G230" s="2" t="s">
        <v>129</v>
      </c>
      <c r="H230" s="20">
        <v>7</v>
      </c>
      <c r="I230" s="2" t="s">
        <v>10</v>
      </c>
      <c r="J230" s="3" t="s">
        <v>729</v>
      </c>
      <c r="K230" s="11"/>
    </row>
    <row r="231" spans="1:11" ht="20.399999999999999" x14ac:dyDescent="0.2">
      <c r="A231" s="17">
        <v>230</v>
      </c>
      <c r="B231" s="1" t="s">
        <v>25</v>
      </c>
      <c r="C231" s="24" t="s">
        <v>128</v>
      </c>
      <c r="D231" s="24">
        <v>23038</v>
      </c>
      <c r="E231" s="1" t="str">
        <f>VLOOKUP(G231,[2]Foglio1!$G$2:$H$370,2,FALSE)</f>
        <v>Der. VR51</v>
      </c>
      <c r="F231" s="2" t="s">
        <v>485</v>
      </c>
      <c r="G231" s="2" t="s">
        <v>487</v>
      </c>
      <c r="H231" s="4">
        <v>7</v>
      </c>
      <c r="I231" s="2" t="s">
        <v>459</v>
      </c>
      <c r="J231" s="3" t="s">
        <v>729</v>
      </c>
      <c r="K231" s="11"/>
    </row>
    <row r="232" spans="1:11" ht="20.399999999999999" x14ac:dyDescent="0.2">
      <c r="A232" s="17">
        <v>231</v>
      </c>
      <c r="B232" s="1" t="s">
        <v>25</v>
      </c>
      <c r="C232" s="24" t="s">
        <v>128</v>
      </c>
      <c r="D232" s="24">
        <v>23038</v>
      </c>
      <c r="E232" s="1" t="str">
        <f>VLOOKUP(G232,[2]Foglio1!$G$2:$H$370,2,FALSE)</f>
        <v>Giunto Grezzana</v>
      </c>
      <c r="F232" s="2" t="s">
        <v>485</v>
      </c>
      <c r="G232" s="2" t="s">
        <v>539</v>
      </c>
      <c r="H232" s="4">
        <v>0.3</v>
      </c>
      <c r="I232" s="2" t="s">
        <v>424</v>
      </c>
      <c r="J232" s="3" t="s">
        <v>729</v>
      </c>
      <c r="K232" s="11"/>
    </row>
    <row r="233" spans="1:11" ht="20.399999999999999" x14ac:dyDescent="0.2">
      <c r="A233" s="17">
        <v>232</v>
      </c>
      <c r="B233" s="17" t="s">
        <v>25</v>
      </c>
      <c r="C233" s="1" t="s">
        <v>140</v>
      </c>
      <c r="D233" s="1">
        <v>23046</v>
      </c>
      <c r="E233" s="1" t="str">
        <f>VLOOKUP(G233,[2]Foglio1!$G$2:$H$370,2,FALSE)</f>
        <v>S. Pietro in Cariano</v>
      </c>
      <c r="F233" s="2" t="s">
        <v>22</v>
      </c>
      <c r="G233" s="2" t="s">
        <v>141</v>
      </c>
      <c r="H233" s="20">
        <v>2.5</v>
      </c>
      <c r="I233" s="2" t="s">
        <v>62</v>
      </c>
      <c r="J233" s="3" t="s">
        <v>729</v>
      </c>
      <c r="K233" s="11"/>
    </row>
    <row r="234" spans="1:11" ht="40.799999999999997" x14ac:dyDescent="0.2">
      <c r="A234" s="17">
        <v>233</v>
      </c>
      <c r="B234" s="1" t="s">
        <v>25</v>
      </c>
      <c r="C234" s="24" t="s">
        <v>140</v>
      </c>
      <c r="D234" s="24">
        <v>23046</v>
      </c>
      <c r="E234" s="1" t="str">
        <f>VLOOKUP(G234,[2]Foglio1!$G$2:$H$370,2,FALSE)</f>
        <v>MARANO DI VALPOLICELLA 3</v>
      </c>
      <c r="F234" s="2" t="s">
        <v>485</v>
      </c>
      <c r="G234" s="2" t="s">
        <v>516</v>
      </c>
      <c r="H234" s="4">
        <v>4.5999999999999996</v>
      </c>
      <c r="I234" s="2" t="s">
        <v>459</v>
      </c>
      <c r="J234" s="3" t="s">
        <v>729</v>
      </c>
      <c r="K234" s="11"/>
    </row>
    <row r="235" spans="1:11" ht="20.399999999999999" x14ac:dyDescent="0.2">
      <c r="A235" s="17">
        <v>234</v>
      </c>
      <c r="B235" s="1" t="s">
        <v>25</v>
      </c>
      <c r="C235" s="24" t="s">
        <v>578</v>
      </c>
      <c r="D235" s="24">
        <v>23047</v>
      </c>
      <c r="E235" s="1" t="str">
        <f>VLOOKUP(G235,[2]Foglio1!$G$2:$H$370,2,FALSE)</f>
        <v>VAGO</v>
      </c>
      <c r="F235" s="2" t="s">
        <v>485</v>
      </c>
      <c r="G235" s="2" t="s">
        <v>518</v>
      </c>
      <c r="H235" s="4">
        <v>7</v>
      </c>
      <c r="I235" s="2" t="s">
        <v>459</v>
      </c>
      <c r="J235" s="3" t="s">
        <v>729</v>
      </c>
      <c r="K235" s="11"/>
    </row>
    <row r="236" spans="1:11" ht="20.399999999999999" x14ac:dyDescent="0.2">
      <c r="A236" s="17">
        <v>235</v>
      </c>
      <c r="B236" s="1" t="s">
        <v>25</v>
      </c>
      <c r="C236" s="24" t="s">
        <v>578</v>
      </c>
      <c r="D236" s="24">
        <v>23047</v>
      </c>
      <c r="E236" s="1" t="str">
        <f>VLOOKUP(G236,[2]Foglio1!$G$2:$H$370,2,FALSE)</f>
        <v>MARCELLISE</v>
      </c>
      <c r="F236" s="2" t="s">
        <v>485</v>
      </c>
      <c r="G236" s="2" t="s">
        <v>523</v>
      </c>
      <c r="H236" s="4">
        <v>4.7</v>
      </c>
      <c r="I236" s="2" t="s">
        <v>459</v>
      </c>
      <c r="J236" s="3" t="s">
        <v>729</v>
      </c>
      <c r="K236" s="11"/>
    </row>
    <row r="237" spans="1:11" x14ac:dyDescent="0.2">
      <c r="A237" s="17">
        <v>236</v>
      </c>
      <c r="B237" s="17" t="s">
        <v>25</v>
      </c>
      <c r="C237" s="1" t="s">
        <v>342</v>
      </c>
      <c r="D237" s="1">
        <v>23048</v>
      </c>
      <c r="E237" s="1" t="str">
        <f>VLOOKUP(G237,[2]Foglio1!$G$2:$H$370,2,FALSE)</f>
        <v>MINERBE</v>
      </c>
      <c r="F237" s="2" t="s">
        <v>12</v>
      </c>
      <c r="G237" s="2" t="s">
        <v>343</v>
      </c>
      <c r="H237" s="2"/>
      <c r="I237" s="19" t="s">
        <v>10</v>
      </c>
      <c r="J237" s="3" t="s">
        <v>729</v>
      </c>
      <c r="K237" s="11"/>
    </row>
    <row r="238" spans="1:11" x14ac:dyDescent="0.2">
      <c r="A238" s="17">
        <v>237</v>
      </c>
      <c r="B238" s="17" t="s">
        <v>25</v>
      </c>
      <c r="C238" s="1" t="s">
        <v>89</v>
      </c>
      <c r="D238" s="1">
        <v>23050</v>
      </c>
      <c r="E238" s="1" t="str">
        <f>VLOOKUP(G238,[2]Foglio1!$G$2:$H$370,2,FALSE)</f>
        <v>S.BONIFACIO</v>
      </c>
      <c r="F238" s="2" t="s">
        <v>12</v>
      </c>
      <c r="G238" s="2" t="s">
        <v>90</v>
      </c>
      <c r="H238" s="20">
        <v>6</v>
      </c>
      <c r="I238" s="2" t="s">
        <v>10</v>
      </c>
      <c r="J238" s="3" t="s">
        <v>729</v>
      </c>
      <c r="K238" s="11"/>
    </row>
    <row r="239" spans="1:11" x14ac:dyDescent="0.2">
      <c r="A239" s="17">
        <v>238</v>
      </c>
      <c r="B239" s="17" t="s">
        <v>25</v>
      </c>
      <c r="C239" s="1" t="s">
        <v>177</v>
      </c>
      <c r="D239" s="1">
        <v>23052</v>
      </c>
      <c r="E239" s="1" t="str">
        <f>VLOOKUP(G239,[2]Foglio1!$G$2:$H$370,2,FALSE)</f>
        <v>NEGRAR</v>
      </c>
      <c r="F239" s="2" t="s">
        <v>12</v>
      </c>
      <c r="G239" s="2" t="s">
        <v>178</v>
      </c>
      <c r="H239" s="20">
        <v>6.9</v>
      </c>
      <c r="I239" s="2" t="s">
        <v>10</v>
      </c>
      <c r="J239" s="3" t="s">
        <v>729</v>
      </c>
      <c r="K239" s="11"/>
    </row>
    <row r="240" spans="1:11" ht="20.399999999999999" x14ac:dyDescent="0.2">
      <c r="A240" s="17">
        <v>239</v>
      </c>
      <c r="B240" s="17" t="s">
        <v>25</v>
      </c>
      <c r="C240" s="1" t="s">
        <v>32</v>
      </c>
      <c r="D240" s="1">
        <v>23054</v>
      </c>
      <c r="E240" s="1" t="str">
        <f>VLOOKUP(G240,[2]Foglio1!$G$2:$H$370,2,FALSE)</f>
        <v>Trevenzuolo</v>
      </c>
      <c r="F240" s="2" t="s">
        <v>12</v>
      </c>
      <c r="G240" s="2" t="s">
        <v>33</v>
      </c>
      <c r="H240" s="20">
        <v>4.0999999999999996</v>
      </c>
      <c r="I240" s="2" t="s">
        <v>10</v>
      </c>
      <c r="J240" s="3" t="s">
        <v>729</v>
      </c>
      <c r="K240" s="11"/>
    </row>
    <row r="241" spans="1:11" ht="20.399999999999999" x14ac:dyDescent="0.2">
      <c r="A241" s="17">
        <v>240</v>
      </c>
      <c r="B241" s="18" t="s">
        <v>25</v>
      </c>
      <c r="C241" s="7" t="s">
        <v>273</v>
      </c>
      <c r="D241" s="7">
        <v>23055</v>
      </c>
      <c r="E241" s="1" t="str">
        <f>VLOOKUP(G241,[2]Foglio1!$G$2:$H$370,2,FALSE)</f>
        <v>Giunto Ca' degli Oppi</v>
      </c>
      <c r="F241" s="19" t="s">
        <v>15</v>
      </c>
      <c r="G241" s="19" t="s">
        <v>274</v>
      </c>
      <c r="H241" s="26">
        <v>6.2</v>
      </c>
      <c r="I241" s="19" t="s">
        <v>10</v>
      </c>
      <c r="J241" s="3" t="s">
        <v>729</v>
      </c>
      <c r="K241" s="11"/>
    </row>
    <row r="242" spans="1:11" ht="20.399999999999999" x14ac:dyDescent="0.2">
      <c r="A242" s="17">
        <v>241</v>
      </c>
      <c r="B242" s="1" t="s">
        <v>25</v>
      </c>
      <c r="C242" s="1" t="s">
        <v>443</v>
      </c>
      <c r="D242" s="1">
        <v>23058</v>
      </c>
      <c r="E242" s="1" t="str">
        <f>VLOOKUP(G242,[2]Foglio1!$G$2:$H$370,2,FALSE)</f>
        <v>Arm Baldo</v>
      </c>
      <c r="F242" s="2" t="s">
        <v>12</v>
      </c>
      <c r="G242" s="2" t="s">
        <v>444</v>
      </c>
      <c r="H242" s="2">
        <v>5.4</v>
      </c>
      <c r="I242" s="2" t="s">
        <v>424</v>
      </c>
      <c r="J242" s="3" t="s">
        <v>729</v>
      </c>
      <c r="K242" s="11"/>
    </row>
    <row r="243" spans="1:11" ht="20.399999999999999" x14ac:dyDescent="0.2">
      <c r="A243" s="17">
        <v>242</v>
      </c>
      <c r="B243" s="1" t="s">
        <v>25</v>
      </c>
      <c r="C243" s="24" t="s">
        <v>573</v>
      </c>
      <c r="D243" s="24">
        <v>23063</v>
      </c>
      <c r="E243" s="1" t="str">
        <f>VLOOKUP(G243,[2]Foglio1!$G$2:$H$370,2,FALSE)</f>
        <v>G2 tratta Costalunga-S. Giovanni Ilarione</v>
      </c>
      <c r="F243" s="2" t="s">
        <v>485</v>
      </c>
      <c r="G243" s="2" t="s">
        <v>529</v>
      </c>
      <c r="H243" s="4">
        <v>4.05</v>
      </c>
      <c r="I243" s="2" t="s">
        <v>459</v>
      </c>
      <c r="J243" s="3" t="s">
        <v>729</v>
      </c>
      <c r="K243" s="11"/>
    </row>
    <row r="244" spans="1:11" x14ac:dyDescent="0.2">
      <c r="A244" s="17">
        <v>243</v>
      </c>
      <c r="B244" s="17" t="s">
        <v>25</v>
      </c>
      <c r="C244" s="1" t="s">
        <v>71</v>
      </c>
      <c r="D244" s="1">
        <v>23064</v>
      </c>
      <c r="E244" s="1" t="str">
        <f>VLOOKUP(G244,[2]Foglio1!$G$2:$H$370,2,FALSE)</f>
        <v>CANTON</v>
      </c>
      <c r="F244" s="2" t="s">
        <v>15</v>
      </c>
      <c r="G244" s="2" t="s">
        <v>184</v>
      </c>
      <c r="H244" s="20">
        <v>6</v>
      </c>
      <c r="I244" s="2" t="s">
        <v>10</v>
      </c>
      <c r="J244" s="3" t="s">
        <v>729</v>
      </c>
      <c r="K244" s="11"/>
    </row>
    <row r="245" spans="1:11" x14ac:dyDescent="0.2">
      <c r="A245" s="17">
        <v>244</v>
      </c>
      <c r="B245" s="17" t="s">
        <v>25</v>
      </c>
      <c r="C245" s="1" t="s">
        <v>71</v>
      </c>
      <c r="D245" s="1">
        <v>23064</v>
      </c>
      <c r="E245" s="1" t="str">
        <f>VLOOKUP(G245,[2]Foglio1!$G$2:$H$370,2,FALSE)</f>
        <v>PERZACCO</v>
      </c>
      <c r="F245" s="2" t="s">
        <v>12</v>
      </c>
      <c r="G245" s="2" t="s">
        <v>72</v>
      </c>
      <c r="H245" s="20">
        <v>3.9</v>
      </c>
      <c r="I245" s="2" t="s">
        <v>62</v>
      </c>
      <c r="J245" s="3" t="s">
        <v>729</v>
      </c>
      <c r="K245" s="11"/>
    </row>
    <row r="246" spans="1:11" ht="20.399999999999999" x14ac:dyDescent="0.2">
      <c r="A246" s="17">
        <v>245</v>
      </c>
      <c r="B246" s="17" t="s">
        <v>25</v>
      </c>
      <c r="C246" s="1" t="s">
        <v>187</v>
      </c>
      <c r="D246" s="1">
        <v>23065</v>
      </c>
      <c r="E246" s="1" t="str">
        <f>VLOOKUP(G246,[2]Foglio1!$G$2:$H$370,2,FALSE)</f>
        <v xml:space="preserve">S. Pietro di Morubio </v>
      </c>
      <c r="F246" s="2" t="s">
        <v>15</v>
      </c>
      <c r="G246" s="2" t="s">
        <v>188</v>
      </c>
      <c r="H246" s="20">
        <v>7</v>
      </c>
      <c r="I246" s="2" t="s">
        <v>10</v>
      </c>
      <c r="J246" s="3" t="s">
        <v>729</v>
      </c>
      <c r="K246" s="11"/>
    </row>
    <row r="247" spans="1:11" ht="20.399999999999999" x14ac:dyDescent="0.2">
      <c r="A247" s="17">
        <v>246</v>
      </c>
      <c r="B247" s="17" t="s">
        <v>25</v>
      </c>
      <c r="C247" s="1" t="s">
        <v>189</v>
      </c>
      <c r="D247" s="1">
        <v>23067</v>
      </c>
      <c r="E247" s="1" t="str">
        <f>VLOOKUP(G247,[2]Foglio1!$G$2:$H$370,2,FALSE)</f>
        <v>SPILL. Cerro Veronese</v>
      </c>
      <c r="F247" s="2" t="s">
        <v>22</v>
      </c>
      <c r="G247" s="2" t="s">
        <v>190</v>
      </c>
      <c r="H247" s="20">
        <v>6</v>
      </c>
      <c r="I247" s="2" t="s">
        <v>10</v>
      </c>
      <c r="J247" s="3" t="s">
        <v>729</v>
      </c>
      <c r="K247" s="11"/>
    </row>
    <row r="248" spans="1:11" ht="20.399999999999999" x14ac:dyDescent="0.2">
      <c r="A248" s="17">
        <v>247</v>
      </c>
      <c r="B248" s="18" t="s">
        <v>25</v>
      </c>
      <c r="C248" s="7" t="s">
        <v>189</v>
      </c>
      <c r="D248" s="7">
        <v>23067</v>
      </c>
      <c r="E248" s="1" t="str">
        <f>VLOOKUP(G248,[2]Foglio1!$G$2:$H$370,2,FALSE)</f>
        <v>S. Mauro di Saline</v>
      </c>
      <c r="F248" s="19" t="s">
        <v>22</v>
      </c>
      <c r="G248" s="19" t="s">
        <v>218</v>
      </c>
      <c r="H248" s="26">
        <v>3.2</v>
      </c>
      <c r="I248" s="19" t="s">
        <v>62</v>
      </c>
      <c r="J248" s="3" t="s">
        <v>729</v>
      </c>
      <c r="K248" s="11"/>
    </row>
    <row r="249" spans="1:11" ht="20.399999999999999" x14ac:dyDescent="0.2">
      <c r="A249" s="17">
        <v>248</v>
      </c>
      <c r="B249" s="17" t="s">
        <v>25</v>
      </c>
      <c r="C249" s="1" t="s">
        <v>191</v>
      </c>
      <c r="D249" s="1">
        <v>23066</v>
      </c>
      <c r="E249" s="1" t="str">
        <f>VLOOKUP(G249,[2]Foglio1!$G$2:$H$370,2,FALSE)</f>
        <v>COLOGNA VENETA</v>
      </c>
      <c r="F249" s="2" t="s">
        <v>12</v>
      </c>
      <c r="G249" s="2" t="s">
        <v>192</v>
      </c>
      <c r="H249" s="20">
        <v>7.3</v>
      </c>
      <c r="I249" s="2" t="s">
        <v>10</v>
      </c>
      <c r="J249" s="3" t="s">
        <v>729</v>
      </c>
      <c r="K249" s="11"/>
    </row>
    <row r="250" spans="1:11" s="13" customFormat="1" x14ac:dyDescent="0.2">
      <c r="A250" s="17">
        <v>249</v>
      </c>
      <c r="B250" s="17" t="s">
        <v>25</v>
      </c>
      <c r="C250" s="1" t="s">
        <v>43</v>
      </c>
      <c r="D250" s="1">
        <v>23068</v>
      </c>
      <c r="E250" s="1" t="str">
        <f>VLOOKUP(G250,[2]Foglio1!$G$2:$H$370,2,FALSE)</f>
        <v>NOGARA</v>
      </c>
      <c r="F250" s="2" t="s">
        <v>15</v>
      </c>
      <c r="G250" s="2" t="s">
        <v>96</v>
      </c>
      <c r="H250" s="20">
        <v>1.8</v>
      </c>
      <c r="I250" s="2" t="s">
        <v>10</v>
      </c>
      <c r="J250" s="3" t="s">
        <v>729</v>
      </c>
      <c r="K250" s="11"/>
    </row>
    <row r="251" spans="1:11" x14ac:dyDescent="0.2">
      <c r="A251" s="17">
        <v>250</v>
      </c>
      <c r="B251" s="17" t="s">
        <v>25</v>
      </c>
      <c r="C251" s="1" t="s">
        <v>43</v>
      </c>
      <c r="D251" s="1">
        <v>23068</v>
      </c>
      <c r="E251" s="1" t="str">
        <f>VLOOKUP(G251,[2]Foglio1!$G$2:$H$370,2,FALSE)</f>
        <v>Giunto Bovolone</v>
      </c>
      <c r="F251" s="2" t="s">
        <v>12</v>
      </c>
      <c r="G251" s="2" t="s">
        <v>44</v>
      </c>
      <c r="H251" s="20">
        <v>3.4</v>
      </c>
      <c r="I251" s="2" t="s">
        <v>10</v>
      </c>
      <c r="J251" s="3" t="s">
        <v>729</v>
      </c>
      <c r="K251" s="11"/>
    </row>
    <row r="252" spans="1:11" s="13" customFormat="1" ht="20.399999999999999" x14ac:dyDescent="0.2">
      <c r="A252" s="17">
        <v>251</v>
      </c>
      <c r="B252" s="17" t="s">
        <v>25</v>
      </c>
      <c r="C252" s="1" t="s">
        <v>410</v>
      </c>
      <c r="D252" s="1">
        <v>23070</v>
      </c>
      <c r="E252" s="1" t="str">
        <f>VLOOKUP(G252,[2]Foglio1!$G$2:$H$370,2,FALSE)</f>
        <v>Giunto Costalunga</v>
      </c>
      <c r="F252" s="2" t="s">
        <v>22</v>
      </c>
      <c r="G252" s="2" t="s">
        <v>411</v>
      </c>
      <c r="H252" s="2">
        <v>5.7</v>
      </c>
      <c r="I252" s="2" t="s">
        <v>10</v>
      </c>
      <c r="J252" s="3" t="s">
        <v>729</v>
      </c>
      <c r="K252" s="11"/>
    </row>
    <row r="253" spans="1:11" s="13" customFormat="1" ht="20.399999999999999" x14ac:dyDescent="0.2">
      <c r="A253" s="17">
        <v>252</v>
      </c>
      <c r="B253" s="18" t="s">
        <v>25</v>
      </c>
      <c r="C253" s="7" t="s">
        <v>210</v>
      </c>
      <c r="D253" s="7">
        <v>23074</v>
      </c>
      <c r="E253" s="1" t="str">
        <f>VLOOKUP(G253,[2]Foglio1!$G$2:$H$370,2,FALSE)</f>
        <v>Badia Calavena</v>
      </c>
      <c r="F253" s="19" t="s">
        <v>22</v>
      </c>
      <c r="G253" s="19" t="s">
        <v>211</v>
      </c>
      <c r="H253" s="26">
        <v>4.2</v>
      </c>
      <c r="I253" s="19" t="s">
        <v>10</v>
      </c>
      <c r="J253" s="3" t="s">
        <v>729</v>
      </c>
      <c r="K253" s="11"/>
    </row>
    <row r="254" spans="1:11" s="13" customFormat="1" ht="20.399999999999999" x14ac:dyDescent="0.2">
      <c r="A254" s="17">
        <v>253</v>
      </c>
      <c r="B254" s="18" t="s">
        <v>25</v>
      </c>
      <c r="C254" s="7" t="s">
        <v>48</v>
      </c>
      <c r="D254" s="7">
        <v>23075</v>
      </c>
      <c r="E254" s="1" t="str">
        <f>VLOOKUP(G254,[2]Foglio1!$G$2:$H$370,2,FALSE)</f>
        <v>ANGIARI</v>
      </c>
      <c r="F254" s="19" t="s">
        <v>7</v>
      </c>
      <c r="G254" s="19" t="s">
        <v>215</v>
      </c>
      <c r="H254" s="27">
        <v>6.91</v>
      </c>
      <c r="I254" s="19" t="s">
        <v>10</v>
      </c>
      <c r="J254" s="3" t="s">
        <v>729</v>
      </c>
      <c r="K254" s="11"/>
    </row>
    <row r="255" spans="1:11" s="13" customFormat="1" ht="20.399999999999999" x14ac:dyDescent="0.2">
      <c r="A255" s="17">
        <v>254</v>
      </c>
      <c r="B255" s="17" t="s">
        <v>25</v>
      </c>
      <c r="C255" s="1" t="s">
        <v>48</v>
      </c>
      <c r="D255" s="1">
        <v>23075</v>
      </c>
      <c r="E255" s="1" t="str">
        <f>VLOOKUP(G255,[2]Foglio1!$G$2:$H$370,2,FALSE)</f>
        <v>S. PIETRO DI MORUBIO</v>
      </c>
      <c r="F255" s="2" t="s">
        <v>12</v>
      </c>
      <c r="G255" s="2" t="s">
        <v>49</v>
      </c>
      <c r="H255" s="20">
        <v>4.4000000000000004</v>
      </c>
      <c r="I255" s="2" t="s">
        <v>10</v>
      </c>
      <c r="J255" s="3" t="s">
        <v>729</v>
      </c>
      <c r="K255" s="11"/>
    </row>
    <row r="256" spans="1:11" s="13" customFormat="1" ht="30.6" x14ac:dyDescent="0.2">
      <c r="A256" s="17">
        <v>255</v>
      </c>
      <c r="B256" s="17" t="s">
        <v>25</v>
      </c>
      <c r="C256" s="1" t="s">
        <v>225</v>
      </c>
      <c r="D256" s="1">
        <v>23079</v>
      </c>
      <c r="E256" s="1" t="str">
        <f>VLOOKUP(G256,[2]Foglio1!$G$2:$H$370,2,FALSE)</f>
        <v>Giunto dir. S. Zeno di Montagna</v>
      </c>
      <c r="F256" s="2" t="s">
        <v>22</v>
      </c>
      <c r="G256" s="2" t="s">
        <v>226</v>
      </c>
      <c r="H256" s="20">
        <v>7.5</v>
      </c>
      <c r="I256" s="2" t="s">
        <v>10</v>
      </c>
      <c r="J256" s="3" t="s">
        <v>729</v>
      </c>
      <c r="K256" s="11"/>
    </row>
    <row r="257" spans="1:11" s="13" customFormat="1" x14ac:dyDescent="0.2">
      <c r="A257" s="17">
        <v>256</v>
      </c>
      <c r="B257" s="17" t="s">
        <v>25</v>
      </c>
      <c r="C257" s="1" t="s">
        <v>81</v>
      </c>
      <c r="D257" s="1">
        <v>23078</v>
      </c>
      <c r="E257" s="1" t="str">
        <f>VLOOKUP(G257,[2]Foglio1!$G$2:$H$370,2,FALSE)</f>
        <v>S. Anna D'Alfaedo</v>
      </c>
      <c r="F257" s="2" t="s">
        <v>22</v>
      </c>
      <c r="G257" s="2" t="s">
        <v>82</v>
      </c>
      <c r="H257" s="20">
        <v>1.9</v>
      </c>
      <c r="I257" s="2" t="s">
        <v>10</v>
      </c>
      <c r="J257" s="3" t="s">
        <v>729</v>
      </c>
      <c r="K257" s="11"/>
    </row>
    <row r="258" spans="1:11" s="13" customFormat="1" ht="20.399999999999999" x14ac:dyDescent="0.2">
      <c r="A258" s="17">
        <v>257</v>
      </c>
      <c r="B258" s="17" t="s">
        <v>25</v>
      </c>
      <c r="C258" s="1" t="s">
        <v>81</v>
      </c>
      <c r="D258" s="1">
        <v>23078</v>
      </c>
      <c r="E258" s="1" t="str">
        <f>VLOOKUP(G258,[2]Foglio1!$G$2:$H$370,2,FALSE)</f>
        <v>NEGRAR</v>
      </c>
      <c r="F258" s="2" t="s">
        <v>22</v>
      </c>
      <c r="G258" s="2" t="s">
        <v>196</v>
      </c>
      <c r="H258" s="20">
        <v>4.4000000000000004</v>
      </c>
      <c r="I258" s="2" t="s">
        <v>62</v>
      </c>
      <c r="J258" s="3" t="s">
        <v>729</v>
      </c>
      <c r="K258" s="11"/>
    </row>
    <row r="259" spans="1:11" s="13" customFormat="1" ht="20.399999999999999" x14ac:dyDescent="0.2">
      <c r="A259" s="17">
        <v>258</v>
      </c>
      <c r="B259" s="1" t="s">
        <v>25</v>
      </c>
      <c r="C259" s="24" t="s">
        <v>81</v>
      </c>
      <c r="D259" s="24">
        <v>23078</v>
      </c>
      <c r="E259" s="1" t="str">
        <f>VLOOKUP(G259,[2]Foglio1!$G$2:$H$370,2,FALSE)</f>
        <v>S. ANNA D'ALFAEDO</v>
      </c>
      <c r="F259" s="2" t="s">
        <v>485</v>
      </c>
      <c r="G259" s="2" t="s">
        <v>512</v>
      </c>
      <c r="H259" s="4">
        <v>3.2</v>
      </c>
      <c r="I259" s="2" t="s">
        <v>459</v>
      </c>
      <c r="J259" s="3" t="s">
        <v>729</v>
      </c>
      <c r="K259" s="11"/>
    </row>
    <row r="260" spans="1:11" s="13" customFormat="1" ht="20.399999999999999" x14ac:dyDescent="0.2">
      <c r="A260" s="17">
        <v>259</v>
      </c>
      <c r="B260" s="1" t="s">
        <v>25</v>
      </c>
      <c r="C260" s="24" t="s">
        <v>574</v>
      </c>
      <c r="D260" s="24">
        <v>23080</v>
      </c>
      <c r="E260" s="1" t="str">
        <f>VLOOKUP(G260,[2]Foglio1!$G$2:$H$370,2,FALSE)</f>
        <v>BADIA CALAVENA</v>
      </c>
      <c r="F260" s="2" t="s">
        <v>485</v>
      </c>
      <c r="G260" s="2" t="s">
        <v>537</v>
      </c>
      <c r="H260" s="4">
        <v>6</v>
      </c>
      <c r="I260" s="2" t="s">
        <v>459</v>
      </c>
      <c r="J260" s="3" t="s">
        <v>729</v>
      </c>
      <c r="K260" s="11"/>
    </row>
    <row r="261" spans="1:11" s="13" customFormat="1" ht="20.399999999999999" x14ac:dyDescent="0.2">
      <c r="A261" s="17">
        <v>260</v>
      </c>
      <c r="B261" s="1" t="s">
        <v>25</v>
      </c>
      <c r="C261" s="24" t="s">
        <v>575</v>
      </c>
      <c r="D261" s="24">
        <v>23081</v>
      </c>
      <c r="E261" s="1" t="str">
        <f>VLOOKUP(G261,[2]Foglio1!$G$2:$H$370,2,FALSE)</f>
        <v>SOAVE</v>
      </c>
      <c r="F261" s="2" t="s">
        <v>485</v>
      </c>
      <c r="G261" s="2" t="s">
        <v>498</v>
      </c>
      <c r="H261" s="4">
        <v>4</v>
      </c>
      <c r="I261" s="2" t="s">
        <v>459</v>
      </c>
      <c r="J261" s="3" t="s">
        <v>729</v>
      </c>
      <c r="K261" s="11"/>
    </row>
    <row r="262" spans="1:11" s="13" customFormat="1" ht="20.399999999999999" x14ac:dyDescent="0.2">
      <c r="A262" s="17">
        <v>261</v>
      </c>
      <c r="B262" s="17" t="s">
        <v>25</v>
      </c>
      <c r="C262" s="1" t="s">
        <v>300</v>
      </c>
      <c r="D262" s="1">
        <v>23082</v>
      </c>
      <c r="E262" s="1" t="str">
        <f>VLOOKUP(G262,[2]Foglio1!$G$2:$H$370,2,FALSE)</f>
        <v>Sommacampagna</v>
      </c>
      <c r="F262" s="2" t="s">
        <v>285</v>
      </c>
      <c r="G262" s="2" t="s">
        <v>301</v>
      </c>
      <c r="H262" s="4">
        <v>6</v>
      </c>
      <c r="I262" s="2" t="s">
        <v>10</v>
      </c>
      <c r="J262" s="3" t="s">
        <v>729</v>
      </c>
      <c r="K262" s="11"/>
    </row>
    <row r="263" spans="1:11" s="13" customFormat="1" x14ac:dyDescent="0.2">
      <c r="A263" s="17">
        <v>262</v>
      </c>
      <c r="B263" s="17" t="s">
        <v>25</v>
      </c>
      <c r="C263" s="1" t="s">
        <v>357</v>
      </c>
      <c r="D263" s="1">
        <v>23084</v>
      </c>
      <c r="E263" s="1" t="str">
        <f>VLOOKUP(G263,[2]Foglio1!$G$2:$H$370,2,FALSE)</f>
        <v>ERBE'</v>
      </c>
      <c r="F263" s="2" t="s">
        <v>12</v>
      </c>
      <c r="G263" s="2" t="s">
        <v>358</v>
      </c>
      <c r="H263" s="2">
        <v>4.4000000000000004</v>
      </c>
      <c r="I263" s="2" t="s">
        <v>10</v>
      </c>
      <c r="J263" s="3" t="s">
        <v>729</v>
      </c>
      <c r="K263" s="11"/>
    </row>
    <row r="264" spans="1:11" s="13" customFormat="1" x14ac:dyDescent="0.2">
      <c r="A264" s="17">
        <v>263</v>
      </c>
      <c r="B264" s="17" t="s">
        <v>25</v>
      </c>
      <c r="C264" s="1" t="s">
        <v>256</v>
      </c>
      <c r="D264" s="1">
        <v>23085</v>
      </c>
      <c r="E264" s="1" t="str">
        <f>VLOOKUP(G264,[2]Foglio1!$G$2:$H$370,2,FALSE)</f>
        <v>BEVILACQUA</v>
      </c>
      <c r="F264" s="2" t="s">
        <v>15</v>
      </c>
      <c r="G264" s="2" t="s">
        <v>257</v>
      </c>
      <c r="H264" s="20">
        <v>7.7</v>
      </c>
      <c r="I264" s="2" t="s">
        <v>10</v>
      </c>
      <c r="J264" s="3" t="s">
        <v>729</v>
      </c>
      <c r="K264" s="11"/>
    </row>
    <row r="265" spans="1:11" s="13" customFormat="1" ht="20.399999999999999" x14ac:dyDescent="0.2">
      <c r="A265" s="17">
        <v>264</v>
      </c>
      <c r="B265" s="17" t="s">
        <v>25</v>
      </c>
      <c r="C265" s="1" t="s">
        <v>34</v>
      </c>
      <c r="D265" s="1">
        <v>23088</v>
      </c>
      <c r="E265" s="1" t="str">
        <f>VLOOKUP(G265,[2]Foglio1!$G$2:$H$370,2,FALSE)</f>
        <v>ISOLA DELLA SCALA</v>
      </c>
      <c r="F265" s="2" t="s">
        <v>15</v>
      </c>
      <c r="G265" s="2" t="s">
        <v>261</v>
      </c>
      <c r="H265" s="20">
        <v>6.8</v>
      </c>
      <c r="I265" s="2" t="s">
        <v>10</v>
      </c>
      <c r="J265" s="3" t="s">
        <v>729</v>
      </c>
      <c r="K265" s="11"/>
    </row>
    <row r="266" spans="1:11" s="13" customFormat="1" ht="20.399999999999999" x14ac:dyDescent="0.2">
      <c r="A266" s="17">
        <v>265</v>
      </c>
      <c r="B266" s="17" t="s">
        <v>25</v>
      </c>
      <c r="C266" s="1" t="s">
        <v>262</v>
      </c>
      <c r="D266" s="1">
        <v>23089</v>
      </c>
      <c r="E266" s="1" t="str">
        <f>VLOOKUP(G266,[2]Foglio1!$G$2:$H$370,2,FALSE)</f>
        <v>Valeggio sul Mincio</v>
      </c>
      <c r="F266" s="2" t="s">
        <v>15</v>
      </c>
      <c r="G266" s="2" t="s">
        <v>263</v>
      </c>
      <c r="H266" s="20">
        <v>3.3</v>
      </c>
      <c r="I266" s="2" t="s">
        <v>10</v>
      </c>
      <c r="J266" s="3" t="s">
        <v>729</v>
      </c>
      <c r="K266" s="11"/>
    </row>
    <row r="267" spans="1:11" s="13" customFormat="1" ht="20.399999999999999" x14ac:dyDescent="0.2">
      <c r="A267" s="17">
        <v>266</v>
      </c>
      <c r="B267" s="1" t="s">
        <v>25</v>
      </c>
      <c r="C267" s="1" t="s">
        <v>262</v>
      </c>
      <c r="D267" s="1">
        <v>23089</v>
      </c>
      <c r="E267" s="1" t="str">
        <f>VLOOKUP(G267,[2]Foglio1!$G$2:$H$370,2,FALSE)</f>
        <v xml:space="preserve">Giunto Custoza </v>
      </c>
      <c r="F267" s="2" t="s">
        <v>285</v>
      </c>
      <c r="G267" s="2" t="s">
        <v>478</v>
      </c>
      <c r="H267" s="4">
        <v>3.4</v>
      </c>
      <c r="I267" s="2" t="s">
        <v>459</v>
      </c>
      <c r="J267" s="3" t="s">
        <v>729</v>
      </c>
      <c r="K267" s="11"/>
    </row>
    <row r="268" spans="1:11" s="13" customFormat="1" ht="20.399999999999999" x14ac:dyDescent="0.2">
      <c r="A268" s="17">
        <v>267</v>
      </c>
      <c r="B268" s="17" t="s">
        <v>25</v>
      </c>
      <c r="C268" s="24" t="s">
        <v>576</v>
      </c>
      <c r="D268" s="24">
        <v>23090</v>
      </c>
      <c r="E268" s="1" t="str">
        <f>VLOOKUP(G268,[2]Foglio1!$G$2:$H$370,2,FALSE)</f>
        <v>ROVERE' DI TREGNAGO</v>
      </c>
      <c r="F268" s="2" t="s">
        <v>485</v>
      </c>
      <c r="G268" s="2" t="s">
        <v>543</v>
      </c>
      <c r="H268" s="4">
        <v>3.4</v>
      </c>
      <c r="I268" s="2" t="s">
        <v>459</v>
      </c>
      <c r="J268" s="3" t="s">
        <v>729</v>
      </c>
      <c r="K268" s="11"/>
    </row>
    <row r="269" spans="1:11" s="13" customFormat="1" x14ac:dyDescent="0.2">
      <c r="A269" s="17">
        <v>268</v>
      </c>
      <c r="B269" s="17" t="s">
        <v>25</v>
      </c>
      <c r="C269" s="1" t="s">
        <v>25</v>
      </c>
      <c r="D269" s="1">
        <v>23091</v>
      </c>
      <c r="E269" s="1" t="str">
        <f>VLOOKUP(G269,[2]Foglio1!$G$2:$H$370,2,FALSE)</f>
        <v>CA' DI DAVID</v>
      </c>
      <c r="F269" s="2" t="s">
        <v>285</v>
      </c>
      <c r="G269" s="2" t="s">
        <v>297</v>
      </c>
      <c r="H269" s="4">
        <v>2.5</v>
      </c>
      <c r="I269" s="2" t="s">
        <v>10</v>
      </c>
      <c r="J269" s="3" t="s">
        <v>729</v>
      </c>
      <c r="K269" s="11"/>
    </row>
    <row r="270" spans="1:11" ht="20.399999999999999" x14ac:dyDescent="0.2">
      <c r="A270" s="17">
        <v>269</v>
      </c>
      <c r="B270" s="1" t="s">
        <v>25</v>
      </c>
      <c r="C270" s="24" t="s">
        <v>579</v>
      </c>
      <c r="D270" s="24">
        <v>23093</v>
      </c>
      <c r="E270" s="1" t="str">
        <f>VLOOKUP(G270,[2]Foglio1!$G$2:$H$370,2,FALSE)</f>
        <v>S. Bortolo (VR)</v>
      </c>
      <c r="F270" s="2" t="s">
        <v>485</v>
      </c>
      <c r="G270" s="2" t="s">
        <v>493</v>
      </c>
      <c r="H270" s="4">
        <v>3.7</v>
      </c>
      <c r="I270" s="2" t="s">
        <v>459</v>
      </c>
      <c r="J270" s="3" t="s">
        <v>729</v>
      </c>
      <c r="K270" s="11"/>
    </row>
    <row r="271" spans="1:11" ht="20.399999999999999" x14ac:dyDescent="0.2">
      <c r="A271" s="17">
        <v>270</v>
      </c>
      <c r="B271" s="17" t="s">
        <v>25</v>
      </c>
      <c r="C271" s="24" t="s">
        <v>579</v>
      </c>
      <c r="D271" s="24">
        <v>23093</v>
      </c>
      <c r="E271" s="1" t="str">
        <f>VLOOKUP(G271,[2]Foglio1!$G$2:$H$370,2,FALSE)</f>
        <v>Bolca</v>
      </c>
      <c r="F271" s="2" t="s">
        <v>485</v>
      </c>
      <c r="G271" s="2" t="s">
        <v>544</v>
      </c>
      <c r="H271" s="4">
        <v>6.4</v>
      </c>
      <c r="I271" s="2" t="s">
        <v>459</v>
      </c>
      <c r="J271" s="3" t="s">
        <v>729</v>
      </c>
      <c r="K271" s="11"/>
    </row>
    <row r="272" spans="1:11" ht="20.399999999999999" x14ac:dyDescent="0.2">
      <c r="A272" s="17">
        <v>271</v>
      </c>
      <c r="B272" s="17" t="s">
        <v>11</v>
      </c>
      <c r="C272" s="1" t="s">
        <v>245</v>
      </c>
      <c r="D272" s="1">
        <v>24001</v>
      </c>
      <c r="E272" s="1" t="str">
        <f>VLOOKUP(G272,[2]Foglio1!$G$2:$H$370,2,FALSE)</f>
        <v>Giunto Sossano/Noventa</v>
      </c>
      <c r="F272" s="2" t="s">
        <v>15</v>
      </c>
      <c r="G272" s="2" t="s">
        <v>246</v>
      </c>
      <c r="H272" s="20">
        <v>0</v>
      </c>
      <c r="I272" s="2" t="s">
        <v>10</v>
      </c>
      <c r="J272" s="3" t="s">
        <v>729</v>
      </c>
      <c r="K272" s="11"/>
    </row>
    <row r="273" spans="1:11" x14ac:dyDescent="0.2">
      <c r="A273" s="17">
        <v>272</v>
      </c>
      <c r="B273" s="17" t="s">
        <v>25</v>
      </c>
      <c r="C273" s="1" t="s">
        <v>368</v>
      </c>
      <c r="D273" s="1">
        <v>23011</v>
      </c>
      <c r="E273" s="1"/>
      <c r="F273" s="2" t="s">
        <v>12</v>
      </c>
      <c r="G273" s="2"/>
      <c r="H273" s="20">
        <v>0.8</v>
      </c>
      <c r="I273" s="2"/>
      <c r="J273" s="3" t="s">
        <v>729</v>
      </c>
      <c r="K273" s="11"/>
    </row>
    <row r="274" spans="1:11" x14ac:dyDescent="0.2">
      <c r="A274" s="17">
        <v>273</v>
      </c>
      <c r="B274" s="17" t="s">
        <v>25</v>
      </c>
      <c r="C274" s="1" t="s">
        <v>727</v>
      </c>
      <c r="D274" s="1">
        <v>23073</v>
      </c>
      <c r="E274" s="1"/>
      <c r="F274" s="2" t="s">
        <v>12</v>
      </c>
      <c r="G274" s="2"/>
      <c r="H274" s="20">
        <v>4.5999999999999996</v>
      </c>
      <c r="I274" s="2"/>
      <c r="J274" s="3" t="s">
        <v>729</v>
      </c>
      <c r="K274" s="11"/>
    </row>
    <row r="275" spans="1:11" x14ac:dyDescent="0.2">
      <c r="A275" s="17">
        <v>274</v>
      </c>
      <c r="B275" s="17" t="s">
        <v>25</v>
      </c>
      <c r="C275" s="1" t="s">
        <v>726</v>
      </c>
      <c r="D275" s="1">
        <v>23028</v>
      </c>
      <c r="E275" s="1"/>
      <c r="F275" s="2" t="s">
        <v>12</v>
      </c>
      <c r="G275" s="2"/>
      <c r="H275" s="20">
        <v>1.2</v>
      </c>
      <c r="I275" s="2"/>
      <c r="J275" s="3" t="s">
        <v>729</v>
      </c>
      <c r="K275" s="11"/>
    </row>
    <row r="276" spans="1:11" x14ac:dyDescent="0.2">
      <c r="A276" s="17">
        <v>275</v>
      </c>
      <c r="B276" s="17" t="s">
        <v>25</v>
      </c>
      <c r="C276" s="1" t="s">
        <v>679</v>
      </c>
      <c r="D276" s="1">
        <v>23069</v>
      </c>
      <c r="E276" s="1"/>
      <c r="F276" s="2" t="s">
        <v>12</v>
      </c>
      <c r="G276" s="2"/>
      <c r="H276" s="20">
        <v>1.1000000000000001</v>
      </c>
      <c r="I276" s="2"/>
      <c r="J276" s="3" t="s">
        <v>729</v>
      </c>
      <c r="K276" s="11"/>
    </row>
    <row r="277" spans="1:11" ht="20.399999999999999" x14ac:dyDescent="0.2">
      <c r="A277" s="17">
        <v>276</v>
      </c>
      <c r="B277" s="17" t="s">
        <v>11</v>
      </c>
      <c r="C277" s="1" t="s">
        <v>13</v>
      </c>
      <c r="D277" s="1">
        <v>24002</v>
      </c>
      <c r="E277" s="1" t="str">
        <f>VLOOKUP(G277,[2]Foglio1!$G$2:$H$370,2,FALSE)</f>
        <v>PONTE DI BARBARANO</v>
      </c>
      <c r="F277" s="2" t="s">
        <v>12</v>
      </c>
      <c r="G277" s="2" t="s">
        <v>14</v>
      </c>
      <c r="H277" s="20">
        <v>9.8000000000000007</v>
      </c>
      <c r="I277" s="2" t="s">
        <v>10</v>
      </c>
      <c r="J277" s="3" t="s">
        <v>729</v>
      </c>
      <c r="K277" s="11"/>
    </row>
    <row r="278" spans="1:11" x14ac:dyDescent="0.2">
      <c r="A278" s="17">
        <v>277</v>
      </c>
      <c r="B278" s="17" t="s">
        <v>25</v>
      </c>
      <c r="C278" s="1" t="s">
        <v>101</v>
      </c>
      <c r="D278" s="1">
        <v>23035</v>
      </c>
      <c r="E278" s="1"/>
      <c r="F278" s="2" t="s">
        <v>285</v>
      </c>
      <c r="G278" s="2"/>
      <c r="H278" s="4">
        <v>6.3</v>
      </c>
      <c r="I278" s="2"/>
      <c r="J278" s="3" t="s">
        <v>729</v>
      </c>
      <c r="K278" s="11"/>
    </row>
    <row r="279" spans="1:11" ht="20.399999999999999" x14ac:dyDescent="0.2">
      <c r="A279" s="17">
        <v>278</v>
      </c>
      <c r="B279" s="1" t="s">
        <v>11</v>
      </c>
      <c r="C279" s="1" t="s">
        <v>460</v>
      </c>
      <c r="D279" s="1">
        <v>24004</v>
      </c>
      <c r="E279" s="1" t="str">
        <f>VLOOKUP(G279,[2]Foglio1!$G$2:$H$370,2,FALSE)</f>
        <v xml:space="preserve">Altavilla Vicentina </v>
      </c>
      <c r="F279" s="2" t="s">
        <v>285</v>
      </c>
      <c r="G279" s="2" t="s">
        <v>461</v>
      </c>
      <c r="H279" s="4">
        <v>3.3</v>
      </c>
      <c r="I279" s="2" t="s">
        <v>424</v>
      </c>
      <c r="J279" s="3" t="s">
        <v>729</v>
      </c>
      <c r="K279" s="11"/>
    </row>
    <row r="280" spans="1:11" ht="20.399999999999999" x14ac:dyDescent="0.2">
      <c r="A280" s="17">
        <v>279</v>
      </c>
      <c r="B280" s="17" t="s">
        <v>11</v>
      </c>
      <c r="C280" s="1" t="s">
        <v>151</v>
      </c>
      <c r="D280" s="1">
        <v>24005</v>
      </c>
      <c r="E280" s="1" t="str">
        <f>VLOOKUP(G280,[2]Foglio1!$G$2:$H$370,2,FALSE)</f>
        <v>ARSO</v>
      </c>
      <c r="F280" s="2" t="s">
        <v>22</v>
      </c>
      <c r="G280" s="2" t="s">
        <v>152</v>
      </c>
      <c r="H280" s="20">
        <v>5.5</v>
      </c>
      <c r="I280" s="2" t="s">
        <v>62</v>
      </c>
      <c r="J280" s="3" t="s">
        <v>729</v>
      </c>
      <c r="K280" s="11"/>
    </row>
    <row r="281" spans="1:11" ht="20.399999999999999" x14ac:dyDescent="0.2">
      <c r="A281" s="17">
        <v>280</v>
      </c>
      <c r="B281" s="17" t="s">
        <v>11</v>
      </c>
      <c r="C281" s="1" t="s">
        <v>16</v>
      </c>
      <c r="D281" s="1">
        <v>24006</v>
      </c>
      <c r="E281" s="1" t="str">
        <f>VLOOKUP(G281,[2]Foglio1!$G$2:$H$370,2,FALSE)</f>
        <v>S. CROCE DI VICENZA</v>
      </c>
      <c r="F281" s="2" t="s">
        <v>15</v>
      </c>
      <c r="G281" s="2" t="s">
        <v>17</v>
      </c>
      <c r="H281" s="20">
        <v>4.9000000000000004</v>
      </c>
      <c r="I281" s="2" t="s">
        <v>10</v>
      </c>
      <c r="J281" s="3" t="s">
        <v>729</v>
      </c>
      <c r="K281" s="11"/>
    </row>
    <row r="282" spans="1:11" ht="30.6" x14ac:dyDescent="0.2">
      <c r="A282" s="17">
        <v>281</v>
      </c>
      <c r="B282" s="17" t="s">
        <v>11</v>
      </c>
      <c r="C282" s="1" t="s">
        <v>16</v>
      </c>
      <c r="D282" s="1">
        <v>24006</v>
      </c>
      <c r="E282" s="1" t="str">
        <f>VLOOKUP(G282,[2]Foglio1!$G$2:$H$370,2,FALSE)</f>
        <v>Dir. S.Croce di Vicenza/Arcugnano</v>
      </c>
      <c r="F282" s="2" t="s">
        <v>12</v>
      </c>
      <c r="G282" s="2" t="s">
        <v>162</v>
      </c>
      <c r="H282" s="20">
        <v>2.2000000000000002</v>
      </c>
      <c r="I282" s="2" t="s">
        <v>10</v>
      </c>
      <c r="J282" s="3" t="s">
        <v>729</v>
      </c>
      <c r="K282" s="11"/>
    </row>
    <row r="283" spans="1:11" ht="20.399999999999999" x14ac:dyDescent="0.2">
      <c r="A283" s="17">
        <v>282</v>
      </c>
      <c r="B283" s="17" t="s">
        <v>11</v>
      </c>
      <c r="C283" s="1" t="s">
        <v>23</v>
      </c>
      <c r="D283" s="1">
        <v>24007</v>
      </c>
      <c r="E283" s="1" t="str">
        <f>VLOOKUP(G283,[2]Foglio1!$G$2:$H$370,2,FALSE)</f>
        <v>ARSIERO</v>
      </c>
      <c r="F283" s="2" t="s">
        <v>22</v>
      </c>
      <c r="G283" s="2" t="s">
        <v>24</v>
      </c>
      <c r="H283" s="20">
        <v>0.1</v>
      </c>
      <c r="I283" s="2" t="s">
        <v>10</v>
      </c>
      <c r="J283" s="3" t="s">
        <v>729</v>
      </c>
      <c r="K283" s="11"/>
    </row>
    <row r="284" spans="1:11" ht="30.6" x14ac:dyDescent="0.2">
      <c r="A284" s="17">
        <v>283</v>
      </c>
      <c r="B284" s="17" t="s">
        <v>11</v>
      </c>
      <c r="C284" s="1" t="s">
        <v>258</v>
      </c>
      <c r="D284" s="1">
        <v>24008</v>
      </c>
      <c r="E284" s="1" t="str">
        <f>VLOOKUP(G284,[2]Foglio1!$G$2:$H$370,2,FALSE)</f>
        <v>Giunto Montecchio/Valdagno</v>
      </c>
      <c r="F284" s="2" t="s">
        <v>15</v>
      </c>
      <c r="G284" s="2" t="s">
        <v>259</v>
      </c>
      <c r="H284" s="20">
        <v>1.7</v>
      </c>
      <c r="I284" s="2" t="s">
        <v>10</v>
      </c>
      <c r="J284" s="3" t="s">
        <v>729</v>
      </c>
      <c r="K284" s="11"/>
    </row>
    <row r="285" spans="1:11" ht="20.399999999999999" x14ac:dyDescent="0.2">
      <c r="A285" s="17">
        <v>284</v>
      </c>
      <c r="B285" s="1" t="s">
        <v>11</v>
      </c>
      <c r="C285" s="24" t="s">
        <v>580</v>
      </c>
      <c r="D285" s="24">
        <v>24009</v>
      </c>
      <c r="E285" s="1" t="str">
        <f>VLOOKUP(G285,[2]Foglio1!$G$2:$H$370,2,FALSE)</f>
        <v>ASIAGO</v>
      </c>
      <c r="F285" s="2" t="s">
        <v>485</v>
      </c>
      <c r="G285" s="2" t="s">
        <v>491</v>
      </c>
      <c r="H285" s="4">
        <v>1.2</v>
      </c>
      <c r="I285" s="2" t="s">
        <v>459</v>
      </c>
      <c r="J285" s="3" t="s">
        <v>729</v>
      </c>
      <c r="K285" s="11"/>
    </row>
    <row r="286" spans="1:11" ht="20.399999999999999" x14ac:dyDescent="0.2">
      <c r="A286" s="17">
        <v>285</v>
      </c>
      <c r="B286" s="17" t="s">
        <v>11</v>
      </c>
      <c r="C286" s="1" t="s">
        <v>420</v>
      </c>
      <c r="D286" s="1">
        <v>24010</v>
      </c>
      <c r="E286" s="1" t="str">
        <f>VLOOKUP(G286,[2]Foglio1!$G$2:$H$370,2,FALSE)</f>
        <v xml:space="preserve">Container Cagnano </v>
      </c>
      <c r="F286" s="2" t="s">
        <v>285</v>
      </c>
      <c r="G286" s="2" t="s">
        <v>421</v>
      </c>
      <c r="H286" s="4"/>
      <c r="I286" s="2" t="s">
        <v>10</v>
      </c>
      <c r="J286" s="3" t="s">
        <v>729</v>
      </c>
      <c r="K286" s="11"/>
    </row>
    <row r="287" spans="1:11" ht="20.399999999999999" x14ac:dyDescent="0.2">
      <c r="A287" s="17">
        <v>286</v>
      </c>
      <c r="B287" s="17" t="s">
        <v>11</v>
      </c>
      <c r="C287" s="1" t="s">
        <v>35</v>
      </c>
      <c r="D287" s="1">
        <v>24011</v>
      </c>
      <c r="E287" s="1" t="str">
        <f>VLOOKUP(G287,[2]Foglio1!$G$2:$H$370,2,FALSE)</f>
        <v>PONTE DI BARBARANO</v>
      </c>
      <c r="F287" s="2" t="s">
        <v>15</v>
      </c>
      <c r="G287" s="2" t="s">
        <v>36</v>
      </c>
      <c r="H287" s="20">
        <v>3.5</v>
      </c>
      <c r="I287" s="2" t="s">
        <v>10</v>
      </c>
      <c r="J287" s="3" t="s">
        <v>729</v>
      </c>
      <c r="K287" s="11"/>
    </row>
    <row r="288" spans="1:11" ht="20.399999999999999" x14ac:dyDescent="0.2">
      <c r="A288" s="17">
        <v>287</v>
      </c>
      <c r="B288" s="17" t="s">
        <v>11</v>
      </c>
      <c r="C288" s="1" t="s">
        <v>412</v>
      </c>
      <c r="D288" s="1">
        <v>24012</v>
      </c>
      <c r="E288" s="1" t="str">
        <f>VLOOKUP(G288,[2]Foglio1!$G$2:$H$370,2,FALSE)</f>
        <v>Bassano del Grappa</v>
      </c>
      <c r="F288" s="2" t="s">
        <v>285</v>
      </c>
      <c r="G288" s="2" t="s">
        <v>413</v>
      </c>
      <c r="H288" s="4">
        <v>1</v>
      </c>
      <c r="I288" s="2" t="s">
        <v>10</v>
      </c>
      <c r="J288" s="3" t="s">
        <v>729</v>
      </c>
      <c r="K288" s="11"/>
    </row>
    <row r="289" spans="1:11" ht="20.399999999999999" x14ac:dyDescent="0.2">
      <c r="A289" s="17">
        <v>288</v>
      </c>
      <c r="B289" s="1" t="s">
        <v>11</v>
      </c>
      <c r="C289" s="1" t="s">
        <v>412</v>
      </c>
      <c r="D289" s="1">
        <v>24012</v>
      </c>
      <c r="E289" s="1" t="str">
        <f>VLOOKUP(G289,[2]Foglio1!$G$2:$H$370,2,FALSE)</f>
        <v>Bassano del Grappa c</v>
      </c>
      <c r="F289" s="2" t="s">
        <v>285</v>
      </c>
      <c r="G289" s="2" t="s">
        <v>462</v>
      </c>
      <c r="H289" s="4">
        <v>4.8</v>
      </c>
      <c r="I289" s="2" t="s">
        <v>459</v>
      </c>
      <c r="J289" s="3" t="s">
        <v>729</v>
      </c>
      <c r="K289" s="11"/>
    </row>
    <row r="290" spans="1:11" ht="20.399999999999999" x14ac:dyDescent="0.2">
      <c r="A290" s="17">
        <v>289</v>
      </c>
      <c r="B290" s="17" t="s">
        <v>11</v>
      </c>
      <c r="C290" s="1" t="s">
        <v>417</v>
      </c>
      <c r="D290" s="1">
        <v>24015</v>
      </c>
      <c r="E290" s="1" t="str">
        <f>VLOOKUP(G290,[2]Foglio1!$G$2:$H$370,2,FALSE)</f>
        <v>Brendola</v>
      </c>
      <c r="F290" s="2" t="s">
        <v>285</v>
      </c>
      <c r="G290" s="2" t="s">
        <v>418</v>
      </c>
      <c r="H290" s="4">
        <v>2.7</v>
      </c>
      <c r="I290" s="2" t="s">
        <v>10</v>
      </c>
      <c r="J290" s="3" t="s">
        <v>729</v>
      </c>
      <c r="K290" s="11"/>
    </row>
    <row r="291" spans="1:11" ht="20.399999999999999" x14ac:dyDescent="0.2">
      <c r="A291" s="17">
        <v>290</v>
      </c>
      <c r="B291" s="17" t="s">
        <v>11</v>
      </c>
      <c r="C291" s="1" t="s">
        <v>56</v>
      </c>
      <c r="D291" s="1">
        <v>24016</v>
      </c>
      <c r="E291" s="1" t="str">
        <f>VLOOKUP(G291,[2]Foglio1!$G$2:$H$370,2,FALSE)</f>
        <v>Giunto Sandrigo</v>
      </c>
      <c r="F291" s="2" t="s">
        <v>15</v>
      </c>
      <c r="G291" s="2" t="s">
        <v>57</v>
      </c>
      <c r="H291" s="20">
        <v>2.9</v>
      </c>
      <c r="I291" s="2" t="s">
        <v>10</v>
      </c>
      <c r="J291" s="3" t="s">
        <v>729</v>
      </c>
      <c r="K291" s="11"/>
    </row>
    <row r="292" spans="1:11" ht="20.399999999999999" x14ac:dyDescent="0.2">
      <c r="A292" s="17">
        <v>291</v>
      </c>
      <c r="B292" s="17" t="s">
        <v>11</v>
      </c>
      <c r="C292" s="1" t="s">
        <v>63</v>
      </c>
      <c r="D292" s="1">
        <v>24021</v>
      </c>
      <c r="E292" s="1" t="str">
        <f>VLOOKUP(G292,[2]Foglio1!$G$2:$H$370,2,FALSE)</f>
        <v>CAMISANO VICENTINO</v>
      </c>
      <c r="F292" s="2" t="s">
        <v>15</v>
      </c>
      <c r="G292" s="2" t="s">
        <v>64</v>
      </c>
      <c r="H292" s="20">
        <v>5</v>
      </c>
      <c r="I292" s="2" t="s">
        <v>10</v>
      </c>
      <c r="J292" s="3" t="s">
        <v>729</v>
      </c>
      <c r="K292" s="11"/>
    </row>
    <row r="293" spans="1:11" ht="20.399999999999999" x14ac:dyDescent="0.2">
      <c r="A293" s="17">
        <v>292</v>
      </c>
      <c r="B293" s="17" t="s">
        <v>11</v>
      </c>
      <c r="C293" s="1" t="s">
        <v>63</v>
      </c>
      <c r="D293" s="1">
        <v>24021</v>
      </c>
      <c r="E293" s="1" t="str">
        <f>VLOOKUP(G293,[2]Foglio1!$G$2:$H$370,2,FALSE)</f>
        <v>Giunto 2</v>
      </c>
      <c r="F293" s="2" t="s">
        <v>15</v>
      </c>
      <c r="G293" s="2" t="s">
        <v>65</v>
      </c>
      <c r="H293" s="20">
        <v>0.5</v>
      </c>
      <c r="I293" s="2" t="s">
        <v>10</v>
      </c>
      <c r="J293" s="3" t="s">
        <v>729</v>
      </c>
      <c r="K293" s="11"/>
    </row>
    <row r="294" spans="1:11" ht="30.6" x14ac:dyDescent="0.2">
      <c r="A294" s="17">
        <v>293</v>
      </c>
      <c r="B294" s="17" t="s">
        <v>11</v>
      </c>
      <c r="C294" s="1" t="s">
        <v>63</v>
      </c>
      <c r="D294" s="1">
        <v>24021</v>
      </c>
      <c r="E294" s="1" t="str">
        <f>VLOOKUP(G294,[2]Foglio1!$G$2:$H$370,2,FALSE)</f>
        <v xml:space="preserve">Giunto G1 Lerino/Camisano </v>
      </c>
      <c r="F294" s="2" t="s">
        <v>15</v>
      </c>
      <c r="G294" s="2" t="s">
        <v>179</v>
      </c>
      <c r="H294" s="20">
        <v>1</v>
      </c>
      <c r="I294" s="2" t="s">
        <v>10</v>
      </c>
      <c r="J294" s="3" t="s">
        <v>729</v>
      </c>
      <c r="K294" s="11"/>
    </row>
    <row r="295" spans="1:11" ht="20.399999999999999" x14ac:dyDescent="0.2">
      <c r="A295" s="17">
        <v>294</v>
      </c>
      <c r="B295" s="17" t="s">
        <v>11</v>
      </c>
      <c r="C295" s="1" t="s">
        <v>337</v>
      </c>
      <c r="D295" s="1">
        <v>24022</v>
      </c>
      <c r="E295" s="31" t="s">
        <v>587</v>
      </c>
      <c r="F295" s="2" t="s">
        <v>15</v>
      </c>
      <c r="G295" s="2" t="s">
        <v>588</v>
      </c>
      <c r="H295" s="20">
        <v>4.2</v>
      </c>
      <c r="I295" s="2" t="s">
        <v>10</v>
      </c>
      <c r="J295" s="3" t="s">
        <v>729</v>
      </c>
      <c r="K295" s="11"/>
    </row>
    <row r="296" spans="1:11" ht="20.399999999999999" x14ac:dyDescent="0.2">
      <c r="A296" s="17">
        <v>295</v>
      </c>
      <c r="B296" s="17" t="s">
        <v>11</v>
      </c>
      <c r="C296" s="1" t="s">
        <v>169</v>
      </c>
      <c r="D296" s="1">
        <v>24027</v>
      </c>
      <c r="E296" s="1" t="str">
        <f>VLOOKUP(G296,[2]Foglio1!$G$2:$H$370,2,FALSE)</f>
        <v>LONGARE</v>
      </c>
      <c r="F296" s="2" t="s">
        <v>15</v>
      </c>
      <c r="G296" s="2" t="s">
        <v>170</v>
      </c>
      <c r="H296" s="20">
        <v>5</v>
      </c>
      <c r="I296" s="2" t="s">
        <v>10</v>
      </c>
      <c r="J296" s="3" t="s">
        <v>729</v>
      </c>
      <c r="K296" s="11"/>
    </row>
    <row r="297" spans="1:11" ht="30.6" x14ac:dyDescent="0.2">
      <c r="A297" s="17">
        <v>296</v>
      </c>
      <c r="B297" s="17" t="s">
        <v>11</v>
      </c>
      <c r="C297" s="1" t="s">
        <v>99</v>
      </c>
      <c r="D297" s="1">
        <v>24033</v>
      </c>
      <c r="E297" s="1" t="str">
        <f>VLOOKUP(G297,[2]Foglio1!$G$2:$H$370,2,FALSE)</f>
        <v>GD Marostica/Asiago</v>
      </c>
      <c r="F297" s="2" t="s">
        <v>22</v>
      </c>
      <c r="G297" s="2" t="s">
        <v>100</v>
      </c>
      <c r="H297" s="20">
        <v>2.9</v>
      </c>
      <c r="I297" s="2" t="s">
        <v>10</v>
      </c>
      <c r="J297" s="3" t="s">
        <v>729</v>
      </c>
      <c r="K297" s="11"/>
    </row>
    <row r="298" spans="1:11" ht="20.399999999999999" x14ac:dyDescent="0.2">
      <c r="A298" s="17">
        <v>297</v>
      </c>
      <c r="B298" s="17" t="s">
        <v>11</v>
      </c>
      <c r="C298" s="1" t="s">
        <v>340</v>
      </c>
      <c r="D298" s="1">
        <v>24037</v>
      </c>
      <c r="E298" s="1" t="str">
        <f>VLOOKUP(G298,[2]Foglio1!$G$2:$H$370,2,FALSE)</f>
        <v>Molino di Arzignano</v>
      </c>
      <c r="F298" s="2" t="s">
        <v>22</v>
      </c>
      <c r="G298" s="2" t="s">
        <v>341</v>
      </c>
      <c r="H298" s="20">
        <v>3</v>
      </c>
      <c r="I298" s="2" t="s">
        <v>10</v>
      </c>
      <c r="J298" s="3" t="s">
        <v>729</v>
      </c>
      <c r="K298" s="11"/>
    </row>
    <row r="299" spans="1:11" x14ac:dyDescent="0.2">
      <c r="A299" s="17">
        <v>298</v>
      </c>
      <c r="B299" s="17" t="s">
        <v>11</v>
      </c>
      <c r="C299" s="1" t="s">
        <v>94</v>
      </c>
      <c r="D299" s="1">
        <v>24039</v>
      </c>
      <c r="E299" s="1" t="str">
        <f>VLOOKUP(G299,[2]Foglio1!$G$2:$H$370,2,FALSE)</f>
        <v>CISMON DEL GRAPPA</v>
      </c>
      <c r="F299" s="2" t="s">
        <v>12</v>
      </c>
      <c r="G299" s="2" t="s">
        <v>95</v>
      </c>
      <c r="H299" s="20">
        <v>5.4</v>
      </c>
      <c r="I299" s="2" t="s">
        <v>10</v>
      </c>
      <c r="J299" s="3" t="s">
        <v>729</v>
      </c>
      <c r="K299" s="11"/>
    </row>
    <row r="300" spans="1:11" ht="30.6" x14ac:dyDescent="0.2">
      <c r="A300" s="17">
        <v>299</v>
      </c>
      <c r="B300" s="17" t="s">
        <v>11</v>
      </c>
      <c r="C300" s="1" t="s">
        <v>204</v>
      </c>
      <c r="D300" s="1">
        <v>24040</v>
      </c>
      <c r="E300" s="1" t="str">
        <f>VLOOKUP(G300,[2]Foglio1!$G$2:$H$370,2,FALSE)</f>
        <v>G.D. S. BONIFACIO</v>
      </c>
      <c r="F300" s="2" t="s">
        <v>12</v>
      </c>
      <c r="G300" s="2" t="s">
        <v>205</v>
      </c>
      <c r="H300" s="20">
        <v>4.0999999999999996</v>
      </c>
      <c r="I300" s="2" t="s">
        <v>10</v>
      </c>
      <c r="J300" s="3" t="s">
        <v>729</v>
      </c>
      <c r="K300" s="11"/>
    </row>
    <row r="301" spans="1:11" x14ac:dyDescent="0.2">
      <c r="A301" s="17">
        <v>300</v>
      </c>
      <c r="B301" s="17" t="s">
        <v>11</v>
      </c>
      <c r="C301" s="1" t="s">
        <v>106</v>
      </c>
      <c r="D301" s="1">
        <v>24042</v>
      </c>
      <c r="E301" s="1" t="str">
        <f>VLOOKUP(G301,[2]Foglio1!$G$2:$H$370,2,FALSE)</f>
        <v>AsiAGO</v>
      </c>
      <c r="F301" s="2" t="s">
        <v>15</v>
      </c>
      <c r="G301" s="2" t="s">
        <v>107</v>
      </c>
      <c r="H301" s="20">
        <v>4.2</v>
      </c>
      <c r="I301" s="11" t="s">
        <v>10</v>
      </c>
      <c r="J301" s="3" t="s">
        <v>729</v>
      </c>
      <c r="K301" s="11"/>
    </row>
    <row r="302" spans="1:11" ht="20.399999999999999" x14ac:dyDescent="0.2">
      <c r="A302" s="17">
        <v>301</v>
      </c>
      <c r="B302" s="17" t="s">
        <v>11</v>
      </c>
      <c r="C302" s="1" t="s">
        <v>110</v>
      </c>
      <c r="D302" s="1">
        <v>24043</v>
      </c>
      <c r="E302" s="1" t="str">
        <f>VLOOKUP(G302,[2]Foglio1!$G$2:$H$370,2,FALSE)</f>
        <v>MONTEBELLO VICENTINO</v>
      </c>
      <c r="F302" s="2" t="s">
        <v>15</v>
      </c>
      <c r="G302" s="2" t="s">
        <v>111</v>
      </c>
      <c r="H302" s="20">
        <v>4.0999999999999996</v>
      </c>
      <c r="I302" s="2" t="s">
        <v>10</v>
      </c>
      <c r="J302" s="3" t="s">
        <v>729</v>
      </c>
      <c r="K302" s="11"/>
    </row>
    <row r="303" spans="1:11" x14ac:dyDescent="0.2">
      <c r="A303" s="17">
        <v>302</v>
      </c>
      <c r="B303" s="17" t="s">
        <v>11</v>
      </c>
      <c r="C303" s="1" t="s">
        <v>237</v>
      </c>
      <c r="D303" s="1">
        <v>24047</v>
      </c>
      <c r="E303" s="1" t="str">
        <f>VLOOKUP(G303,[2]Foglio1!$G$2:$H$370,2,FALSE)</f>
        <v>LERINO</v>
      </c>
      <c r="F303" s="2" t="s">
        <v>15</v>
      </c>
      <c r="G303" s="2" t="s">
        <v>238</v>
      </c>
      <c r="H303" s="20">
        <v>5.8</v>
      </c>
      <c r="I303" s="2" t="s">
        <v>10</v>
      </c>
      <c r="J303" s="3" t="s">
        <v>729</v>
      </c>
      <c r="K303" s="11"/>
    </row>
    <row r="304" spans="1:11" ht="20.399999999999999" x14ac:dyDescent="0.2">
      <c r="A304" s="17">
        <v>303</v>
      </c>
      <c r="B304" s="1" t="s">
        <v>11</v>
      </c>
      <c r="C304" s="1" t="s">
        <v>439</v>
      </c>
      <c r="D304" s="1">
        <v>24051</v>
      </c>
      <c r="E304" s="1" t="str">
        <f>VLOOKUP(G304,[2]Foglio1!$G$2:$H$370,2,FALSE)</f>
        <v>Giunto ponte di Castegnero</v>
      </c>
      <c r="F304" s="2" t="s">
        <v>12</v>
      </c>
      <c r="G304" s="2" t="s">
        <v>440</v>
      </c>
      <c r="H304" s="2">
        <v>4.2</v>
      </c>
      <c r="I304" s="2" t="s">
        <v>424</v>
      </c>
      <c r="J304" s="3" t="s">
        <v>729</v>
      </c>
      <c r="K304" s="11"/>
    </row>
    <row r="305" spans="1:11" x14ac:dyDescent="0.2">
      <c r="A305" s="17">
        <v>304</v>
      </c>
      <c r="B305" s="17" t="s">
        <v>11</v>
      </c>
      <c r="C305" s="1" t="s">
        <v>355</v>
      </c>
      <c r="D305" s="1">
        <v>24052</v>
      </c>
      <c r="E305" s="1" t="str">
        <f>VLOOKUP(G305,[2]Foglio1!$G$2:$H$370,2,FALSE)</f>
        <v>Giunto LONIGO</v>
      </c>
      <c r="F305" s="2" t="s">
        <v>12</v>
      </c>
      <c r="G305" s="2" t="s">
        <v>356</v>
      </c>
      <c r="H305" s="2"/>
      <c r="I305" s="19" t="s">
        <v>10</v>
      </c>
      <c r="J305" s="3" t="s">
        <v>729</v>
      </c>
      <c r="K305" s="11"/>
    </row>
    <row r="306" spans="1:11" x14ac:dyDescent="0.2">
      <c r="A306" s="17">
        <v>305</v>
      </c>
      <c r="B306" s="17" t="s">
        <v>11</v>
      </c>
      <c r="C306" s="1" t="s">
        <v>130</v>
      </c>
      <c r="D306" s="1">
        <v>24053</v>
      </c>
      <c r="E306" s="1" t="str">
        <f>VLOOKUP(G306,[2]Foglio1!$G$2:$H$370,2,FALSE)</f>
        <v>ZUGLIANO</v>
      </c>
      <c r="F306" s="2" t="s">
        <v>22</v>
      </c>
      <c r="G306" s="2" t="s">
        <v>131</v>
      </c>
      <c r="H306" s="20">
        <v>3</v>
      </c>
      <c r="I306" s="2" t="s">
        <v>62</v>
      </c>
      <c r="J306" s="3" t="s">
        <v>729</v>
      </c>
      <c r="K306" s="11"/>
    </row>
    <row r="307" spans="1:11" ht="20.399999999999999" x14ac:dyDescent="0.2">
      <c r="A307" s="17">
        <v>306</v>
      </c>
      <c r="B307" s="17" t="s">
        <v>11</v>
      </c>
      <c r="C307" s="1" t="s">
        <v>134</v>
      </c>
      <c r="D307" s="1">
        <v>24054</v>
      </c>
      <c r="E307" s="1" t="str">
        <f>VLOOKUP(G307,[2]Foglio1!$G$2:$H$370,2,FALSE)</f>
        <v>GD SANTA CATERINA</v>
      </c>
      <c r="F307" s="2" t="s">
        <v>12</v>
      </c>
      <c r="G307" s="2" t="s">
        <v>135</v>
      </c>
      <c r="H307" s="20">
        <v>1.9</v>
      </c>
      <c r="I307" s="2" t="s">
        <v>62</v>
      </c>
      <c r="J307" s="3" t="s">
        <v>729</v>
      </c>
      <c r="K307" s="11"/>
    </row>
    <row r="308" spans="1:11" x14ac:dyDescent="0.2">
      <c r="A308" s="17">
        <v>307</v>
      </c>
      <c r="B308" s="17" t="s">
        <v>11</v>
      </c>
      <c r="C308" s="1" t="s">
        <v>149</v>
      </c>
      <c r="D308" s="1">
        <v>24055</v>
      </c>
      <c r="E308" s="1" t="str">
        <f>VLOOKUP(G308,[2]Foglio1!$G$2:$H$370,2,FALSE)</f>
        <v>Giunto Thiene/Dueville</v>
      </c>
      <c r="F308" s="2" t="s">
        <v>15</v>
      </c>
      <c r="G308" s="2" t="s">
        <v>150</v>
      </c>
      <c r="H308" s="20">
        <v>5.3</v>
      </c>
      <c r="I308" s="2" t="s">
        <v>10</v>
      </c>
      <c r="J308" s="3" t="s">
        <v>729</v>
      </c>
      <c r="K308" s="11"/>
    </row>
    <row r="309" spans="1:11" x14ac:dyDescent="0.2">
      <c r="A309" s="17">
        <v>308</v>
      </c>
      <c r="B309" s="17" t="s">
        <v>11</v>
      </c>
      <c r="C309" s="1" t="s">
        <v>313</v>
      </c>
      <c r="D309" s="1">
        <v>24057</v>
      </c>
      <c r="E309" s="1" t="str">
        <f>VLOOKUP(G309,[2]Foglio1!$G$2:$H$370,2,FALSE)</f>
        <v>Marostica</v>
      </c>
      <c r="F309" s="2" t="s">
        <v>285</v>
      </c>
      <c r="G309" s="2" t="s">
        <v>314</v>
      </c>
      <c r="H309" s="4">
        <v>1.8</v>
      </c>
      <c r="I309" s="2" t="s">
        <v>62</v>
      </c>
      <c r="J309" s="3" t="s">
        <v>729</v>
      </c>
      <c r="K309" s="11"/>
    </row>
    <row r="310" spans="1:11" ht="20.399999999999999" x14ac:dyDescent="0.2">
      <c r="A310" s="17">
        <v>309</v>
      </c>
      <c r="B310" s="17" t="s">
        <v>11</v>
      </c>
      <c r="C310" s="1" t="s">
        <v>313</v>
      </c>
      <c r="D310" s="1">
        <v>24057</v>
      </c>
      <c r="E310" s="1" t="str">
        <f>VLOOKUP(G310,[2]Foglio1!$G$2:$H$370,2,FALSE)</f>
        <v xml:space="preserve">Marostica 3 </v>
      </c>
      <c r="F310" s="2" t="s">
        <v>285</v>
      </c>
      <c r="G310" s="2" t="s">
        <v>359</v>
      </c>
      <c r="H310" s="4">
        <v>0.1</v>
      </c>
      <c r="I310" s="2" t="s">
        <v>10</v>
      </c>
      <c r="J310" s="3" t="s">
        <v>729</v>
      </c>
      <c r="K310" s="11"/>
    </row>
    <row r="311" spans="1:11" x14ac:dyDescent="0.2">
      <c r="A311" s="17">
        <v>310</v>
      </c>
      <c r="B311" s="17" t="s">
        <v>11</v>
      </c>
      <c r="C311" s="1" t="s">
        <v>313</v>
      </c>
      <c r="D311" s="1">
        <v>24057</v>
      </c>
      <c r="E311" s="1" t="str">
        <f>VLOOKUP(G311,[2]Foglio1!$G$2:$H$370,2,FALSE)</f>
        <v>Marostica</v>
      </c>
      <c r="F311" s="2" t="s">
        <v>285</v>
      </c>
      <c r="G311" s="2" t="s">
        <v>399</v>
      </c>
      <c r="H311" s="4">
        <v>1.9</v>
      </c>
      <c r="I311" s="2" t="s">
        <v>10</v>
      </c>
      <c r="J311" s="3" t="s">
        <v>729</v>
      </c>
      <c r="K311" s="11"/>
    </row>
    <row r="312" spans="1:11" x14ac:dyDescent="0.2">
      <c r="A312" s="17">
        <v>311</v>
      </c>
      <c r="B312" s="1" t="s">
        <v>11</v>
      </c>
      <c r="C312" s="1" t="s">
        <v>441</v>
      </c>
      <c r="D312" s="1">
        <v>24063</v>
      </c>
      <c r="E312" s="1" t="str">
        <f>VLOOKUP(G312,[2]Foglio1!$G$2:$H$370,2,FALSE)</f>
        <v>MALO</v>
      </c>
      <c r="F312" s="2" t="s">
        <v>12</v>
      </c>
      <c r="G312" s="2" t="s">
        <v>442</v>
      </c>
      <c r="H312" s="2">
        <v>1.3</v>
      </c>
      <c r="I312" s="2" t="s">
        <v>424</v>
      </c>
      <c r="J312" s="3" t="s">
        <v>729</v>
      </c>
      <c r="K312" s="11"/>
    </row>
    <row r="313" spans="1:11" x14ac:dyDescent="0.2">
      <c r="A313" s="17">
        <v>312</v>
      </c>
      <c r="B313" s="17" t="s">
        <v>11</v>
      </c>
      <c r="C313" s="1" t="s">
        <v>153</v>
      </c>
      <c r="D313" s="1">
        <v>24066</v>
      </c>
      <c r="E313" s="1" t="str">
        <f>VLOOKUP(G313,[2]Foglio1!$G$2:$H$370,2,FALSE)</f>
        <v>COSTABISSARA</v>
      </c>
      <c r="F313" s="2" t="s">
        <v>15</v>
      </c>
      <c r="G313" s="2" t="s">
        <v>154</v>
      </c>
      <c r="H313" s="20">
        <v>6.2</v>
      </c>
      <c r="I313" s="2" t="s">
        <v>62</v>
      </c>
      <c r="J313" s="3" t="s">
        <v>729</v>
      </c>
      <c r="K313" s="11"/>
    </row>
    <row r="314" spans="1:11" x14ac:dyDescent="0.2">
      <c r="A314" s="17">
        <v>313</v>
      </c>
      <c r="B314" s="1" t="s">
        <v>11</v>
      </c>
      <c r="C314" s="1" t="s">
        <v>472</v>
      </c>
      <c r="D314" s="1">
        <v>24070</v>
      </c>
      <c r="E314" s="1" t="str">
        <f>VLOOKUP(G314,[2]Foglio1!$G$2:$H$370,2,FALSE)</f>
        <v>Casoni</v>
      </c>
      <c r="F314" s="2" t="s">
        <v>285</v>
      </c>
      <c r="G314" s="2" t="s">
        <v>473</v>
      </c>
      <c r="H314" s="4">
        <v>0.69513888888888886</v>
      </c>
      <c r="I314" s="2" t="s">
        <v>424</v>
      </c>
      <c r="J314" s="3" t="s">
        <v>729</v>
      </c>
      <c r="K314" s="11"/>
    </row>
    <row r="315" spans="1:11" ht="20.399999999999999" x14ac:dyDescent="0.2">
      <c r="A315" s="17">
        <v>314</v>
      </c>
      <c r="B315" s="17" t="s">
        <v>11</v>
      </c>
      <c r="C315" s="1" t="s">
        <v>52</v>
      </c>
      <c r="D315" s="1">
        <v>24071</v>
      </c>
      <c r="E315" s="1" t="str">
        <f>VLOOKUP(G315,[2]Foglio1!$G$2:$H$370,2,FALSE)</f>
        <v>PONTE DI CASTEGNERO</v>
      </c>
      <c r="F315" s="2" t="s">
        <v>15</v>
      </c>
      <c r="G315" s="2" t="s">
        <v>53</v>
      </c>
      <c r="H315" s="20">
        <v>4.3</v>
      </c>
      <c r="I315" s="2" t="s">
        <v>10</v>
      </c>
      <c r="J315" s="3" t="s">
        <v>729</v>
      </c>
      <c r="K315" s="11"/>
    </row>
    <row r="316" spans="1:11" ht="20.399999999999999" x14ac:dyDescent="0.2">
      <c r="A316" s="17">
        <v>315</v>
      </c>
      <c r="B316" s="1" t="s">
        <v>11</v>
      </c>
      <c r="C316" s="24" t="s">
        <v>581</v>
      </c>
      <c r="D316" s="24">
        <v>24076</v>
      </c>
      <c r="E316" s="1" t="str">
        <f>VLOOKUP(G316,[2]Foglio1!$G$2:$H$370,2,FALSE)</f>
        <v>S. PIETRO VALDASTICO</v>
      </c>
      <c r="F316" s="2" t="s">
        <v>485</v>
      </c>
      <c r="G316" s="2" t="s">
        <v>521</v>
      </c>
      <c r="H316" s="4">
        <v>5.5</v>
      </c>
      <c r="I316" s="2" t="s">
        <v>459</v>
      </c>
      <c r="J316" s="3" t="s">
        <v>729</v>
      </c>
      <c r="K316" s="11"/>
    </row>
    <row r="317" spans="1:11" ht="20.399999999999999" x14ac:dyDescent="0.2">
      <c r="A317" s="17">
        <v>316</v>
      </c>
      <c r="B317" s="1" t="s">
        <v>11</v>
      </c>
      <c r="C317" s="24" t="s">
        <v>582</v>
      </c>
      <c r="D317" s="24">
        <v>24080</v>
      </c>
      <c r="E317" s="1" t="str">
        <f>VLOOKUP(G317,[2]Foglio1!$G$2:$H$370,2,FALSE)</f>
        <v>ARSIERO CASTANA 2</v>
      </c>
      <c r="F317" s="2" t="s">
        <v>485</v>
      </c>
      <c r="G317" s="2" t="s">
        <v>526</v>
      </c>
      <c r="H317" s="4">
        <v>9.6</v>
      </c>
      <c r="I317" s="2" t="s">
        <v>459</v>
      </c>
      <c r="J317" s="3" t="s">
        <v>729</v>
      </c>
      <c r="K317" s="11"/>
    </row>
    <row r="318" spans="1:11" ht="20.399999999999999" x14ac:dyDescent="0.2">
      <c r="A318" s="17">
        <v>317</v>
      </c>
      <c r="B318" s="1" t="s">
        <v>11</v>
      </c>
      <c r="C318" s="24" t="s">
        <v>583</v>
      </c>
      <c r="D318" s="24">
        <v>24081</v>
      </c>
      <c r="E318" s="1">
        <f>VLOOKUP(G318,[2]Foglio1!$G$2:$H$370,2,FALSE)</f>
        <v>0</v>
      </c>
      <c r="F318" s="2" t="s">
        <v>485</v>
      </c>
      <c r="G318" s="2" t="s">
        <v>534</v>
      </c>
      <c r="H318" s="4">
        <v>3.85</v>
      </c>
      <c r="I318" s="2" t="s">
        <v>323</v>
      </c>
      <c r="J318" s="3" t="s">
        <v>729</v>
      </c>
      <c r="K318" s="11"/>
    </row>
    <row r="319" spans="1:11" ht="20.399999999999999" x14ac:dyDescent="0.2">
      <c r="A319" s="17">
        <v>318</v>
      </c>
      <c r="B319" s="17" t="s">
        <v>11</v>
      </c>
      <c r="C319" s="1" t="s">
        <v>173</v>
      </c>
      <c r="D319" s="1">
        <v>24082</v>
      </c>
      <c r="E319" s="1" t="str">
        <f>VLOOKUP(G319,[2]Foglio1!$G$2:$H$370,2,FALSE)</f>
        <v>BRESSANVIDO</v>
      </c>
      <c r="F319" s="2" t="s">
        <v>12</v>
      </c>
      <c r="G319" s="2" t="s">
        <v>174</v>
      </c>
      <c r="H319" s="20">
        <v>4.2</v>
      </c>
      <c r="I319" s="2" t="s">
        <v>62</v>
      </c>
      <c r="J319" s="3" t="s">
        <v>729</v>
      </c>
      <c r="K319" s="11"/>
    </row>
    <row r="320" spans="1:11" x14ac:dyDescent="0.2">
      <c r="A320" s="17">
        <v>319</v>
      </c>
      <c r="B320" s="1" t="s">
        <v>11</v>
      </c>
      <c r="C320" s="1" t="s">
        <v>173</v>
      </c>
      <c r="D320" s="1">
        <v>24082</v>
      </c>
      <c r="E320" s="1" t="str">
        <f>VLOOKUP(G320,[2]Foglio1!$G$2:$H$370,2,FALSE)</f>
        <v>Giunto Tezze sul Brenta</v>
      </c>
      <c r="F320" s="2" t="s">
        <v>12</v>
      </c>
      <c r="G320" s="2" t="s">
        <v>438</v>
      </c>
      <c r="H320" s="2">
        <v>1.5</v>
      </c>
      <c r="I320" s="2" t="s">
        <v>424</v>
      </c>
      <c r="J320" s="3" t="s">
        <v>729</v>
      </c>
      <c r="K320" s="11"/>
    </row>
    <row r="321" spans="1:11" ht="20.399999999999999" x14ac:dyDescent="0.2">
      <c r="A321" s="17">
        <v>320</v>
      </c>
      <c r="B321" s="17" t="s">
        <v>11</v>
      </c>
      <c r="C321" s="1" t="s">
        <v>185</v>
      </c>
      <c r="D321" s="1">
        <v>24084</v>
      </c>
      <c r="E321" s="1" t="str">
        <f>VLOOKUP(G321,[2]Foglio1!$G$2:$H$370,2,FALSE)</f>
        <v>Giunto Molino</v>
      </c>
      <c r="F321" s="2" t="s">
        <v>22</v>
      </c>
      <c r="G321" s="2" t="s">
        <v>186</v>
      </c>
      <c r="H321" s="20">
        <v>0.7</v>
      </c>
      <c r="I321" s="2" t="s">
        <v>10</v>
      </c>
      <c r="J321" s="3" t="s">
        <v>729</v>
      </c>
      <c r="K321" s="11"/>
    </row>
    <row r="322" spans="1:11" ht="20.399999999999999" x14ac:dyDescent="0.2">
      <c r="A322" s="17">
        <v>321</v>
      </c>
      <c r="B322" s="1" t="s">
        <v>11</v>
      </c>
      <c r="C322" s="24" t="s">
        <v>185</v>
      </c>
      <c r="D322" s="24">
        <v>24084</v>
      </c>
      <c r="E322" s="1" t="str">
        <f>VLOOKUP(G322,[2]Foglio1!$G$2:$H$370,2,FALSE)</f>
        <v>RECOARO TERME</v>
      </c>
      <c r="F322" s="2" t="s">
        <v>485</v>
      </c>
      <c r="G322" s="2" t="s">
        <v>511</v>
      </c>
      <c r="H322" s="4">
        <v>4.4000000000000004</v>
      </c>
      <c r="I322" s="2" t="s">
        <v>459</v>
      </c>
      <c r="J322" s="3" t="s">
        <v>729</v>
      </c>
      <c r="K322" s="11"/>
    </row>
    <row r="323" spans="1:11" x14ac:dyDescent="0.2">
      <c r="A323" s="17">
        <v>322</v>
      </c>
      <c r="B323" s="17" t="s">
        <v>11</v>
      </c>
      <c r="C323" s="1" t="s">
        <v>180</v>
      </c>
      <c r="D323" s="1">
        <v>24085</v>
      </c>
      <c r="E323" s="1" t="str">
        <f>VLOOKUP(G323,[2]Foglio1!$G$2:$H$370,2,FALSE)</f>
        <v>CANOVE</v>
      </c>
      <c r="F323" s="2" t="s">
        <v>12</v>
      </c>
      <c r="G323" s="2" t="s">
        <v>181</v>
      </c>
      <c r="H323" s="20">
        <v>0.3</v>
      </c>
      <c r="I323" s="2" t="s">
        <v>10</v>
      </c>
      <c r="J323" s="3" t="s">
        <v>729</v>
      </c>
      <c r="K323" s="11"/>
    </row>
    <row r="324" spans="1:11" s="13" customFormat="1" ht="20.399999999999999" x14ac:dyDescent="0.2">
      <c r="A324" s="17">
        <v>323</v>
      </c>
      <c r="B324" s="1" t="s">
        <v>11</v>
      </c>
      <c r="C324" s="24" t="s">
        <v>584</v>
      </c>
      <c r="D324" s="24">
        <v>24089</v>
      </c>
      <c r="E324" s="1" t="str">
        <f>VLOOKUP(G324,[2]Foglio1!$G$2:$H$370,2,FALSE)</f>
        <v>ROANA</v>
      </c>
      <c r="F324" s="2" t="s">
        <v>485</v>
      </c>
      <c r="G324" s="2" t="s">
        <v>530</v>
      </c>
      <c r="H324" s="4">
        <v>6.1</v>
      </c>
      <c r="I324" s="2" t="s">
        <v>459</v>
      </c>
      <c r="J324" s="3" t="s">
        <v>729</v>
      </c>
      <c r="K324" s="11"/>
    </row>
    <row r="325" spans="1:11" s="13" customFormat="1" x14ac:dyDescent="0.2">
      <c r="A325" s="17">
        <v>324</v>
      </c>
      <c r="B325" s="17" t="s">
        <v>11</v>
      </c>
      <c r="C325" s="1" t="s">
        <v>229</v>
      </c>
      <c r="D325" s="1">
        <v>24090</v>
      </c>
      <c r="E325" s="1" t="str">
        <f>VLOOKUP(G325,[2]Foglio1!$G$2:$H$370,2,FALSE)</f>
        <v>FARA VICENTINO</v>
      </c>
      <c r="F325" s="2" t="s">
        <v>15</v>
      </c>
      <c r="G325" s="2" t="s">
        <v>230</v>
      </c>
      <c r="H325" s="20">
        <v>3.3</v>
      </c>
      <c r="I325" s="2" t="s">
        <v>10</v>
      </c>
      <c r="J325" s="3" t="s">
        <v>729</v>
      </c>
      <c r="K325" s="11"/>
    </row>
    <row r="326" spans="1:11" s="13" customFormat="1" ht="20.399999999999999" x14ac:dyDescent="0.2">
      <c r="A326" s="17">
        <v>325</v>
      </c>
      <c r="B326" s="17" t="s">
        <v>11</v>
      </c>
      <c r="C326" s="1" t="s">
        <v>201</v>
      </c>
      <c r="D326" s="1">
        <v>24092</v>
      </c>
      <c r="E326" s="1" t="str">
        <f>VLOOKUP(G326,[2]Foglio1!$G$2:$H$370,2,FALSE)</f>
        <v>SOSSANO</v>
      </c>
      <c r="F326" s="2" t="s">
        <v>15</v>
      </c>
      <c r="G326" s="2" t="s">
        <v>202</v>
      </c>
      <c r="H326" s="20">
        <v>6.7</v>
      </c>
      <c r="I326" s="2" t="s">
        <v>10</v>
      </c>
      <c r="J326" s="3" t="s">
        <v>729</v>
      </c>
      <c r="K326" s="11"/>
    </row>
    <row r="327" spans="1:11" s="13" customFormat="1" ht="20.399999999999999" x14ac:dyDescent="0.2">
      <c r="A327" s="17">
        <v>326</v>
      </c>
      <c r="B327" s="17" t="s">
        <v>11</v>
      </c>
      <c r="C327" s="1" t="s">
        <v>223</v>
      </c>
      <c r="D327" s="1">
        <v>24100</v>
      </c>
      <c r="E327" s="1" t="str">
        <f>VLOOKUP(G327,[2]Foglio1!$G$2:$H$370,2,FALSE)</f>
        <v>SANTORSO</v>
      </c>
      <c r="F327" s="2" t="s">
        <v>15</v>
      </c>
      <c r="G327" s="2" t="s">
        <v>224</v>
      </c>
      <c r="H327" s="20">
        <v>4.7</v>
      </c>
      <c r="I327" s="2" t="s">
        <v>10</v>
      </c>
      <c r="J327" s="3" t="s">
        <v>729</v>
      </c>
      <c r="K327" s="11"/>
    </row>
    <row r="328" spans="1:11" s="13" customFormat="1" ht="20.399999999999999" x14ac:dyDescent="0.2">
      <c r="A328" s="17">
        <v>327</v>
      </c>
      <c r="B328" s="1" t="s">
        <v>11</v>
      </c>
      <c r="C328" s="1" t="s">
        <v>457</v>
      </c>
      <c r="D328" s="1">
        <v>24104</v>
      </c>
      <c r="E328" s="1" t="str">
        <f>VLOOKUP(G328,[2]Foglio1!$G$2:$H$370,2,FALSE)</f>
        <v>S. Croce Bigolina</v>
      </c>
      <c r="F328" s="2" t="s">
        <v>285</v>
      </c>
      <c r="G328" s="2" t="s">
        <v>458</v>
      </c>
      <c r="H328" s="4">
        <v>6.1</v>
      </c>
      <c r="I328" s="2" t="s">
        <v>459</v>
      </c>
      <c r="J328" s="3" t="s">
        <v>729</v>
      </c>
      <c r="K328" s="11"/>
    </row>
    <row r="329" spans="1:11" s="13" customFormat="1" x14ac:dyDescent="0.2">
      <c r="A329" s="17">
        <v>328</v>
      </c>
      <c r="B329" s="17" t="s">
        <v>11</v>
      </c>
      <c r="C329" s="1" t="s">
        <v>290</v>
      </c>
      <c r="D329" s="1">
        <v>24105</v>
      </c>
      <c r="E329" s="1" t="str">
        <f>VLOOKUP(G329,[2]Foglio1!$G$2:$H$370,2,FALSE)</f>
        <v>Thiene</v>
      </c>
      <c r="F329" s="2" t="s">
        <v>285</v>
      </c>
      <c r="G329" s="2" t="s">
        <v>291</v>
      </c>
      <c r="H329" s="4">
        <v>0.2</v>
      </c>
      <c r="I329" s="2" t="s">
        <v>10</v>
      </c>
      <c r="J329" s="3" t="s">
        <v>729</v>
      </c>
      <c r="K329" s="11"/>
    </row>
    <row r="330" spans="1:11" s="13" customFormat="1" x14ac:dyDescent="0.2">
      <c r="A330" s="17">
        <v>329</v>
      </c>
      <c r="B330" s="17" t="s">
        <v>11</v>
      </c>
      <c r="C330" s="1" t="s">
        <v>290</v>
      </c>
      <c r="D330" s="1">
        <v>24105</v>
      </c>
      <c r="E330" s="1" t="str">
        <f>VLOOKUP(G330,[2]Foglio1!$G$2:$H$370,2,FALSE)</f>
        <v>Thiene</v>
      </c>
      <c r="F330" s="2" t="s">
        <v>285</v>
      </c>
      <c r="G330" s="2" t="s">
        <v>318</v>
      </c>
      <c r="H330" s="4">
        <v>1.2</v>
      </c>
      <c r="I330" s="2" t="s">
        <v>10</v>
      </c>
      <c r="J330" s="3" t="s">
        <v>729</v>
      </c>
      <c r="K330" s="11"/>
    </row>
    <row r="331" spans="1:11" s="13" customFormat="1" ht="20.399999999999999" x14ac:dyDescent="0.2">
      <c r="A331" s="17">
        <v>330</v>
      </c>
      <c r="B331" s="17" t="s">
        <v>11</v>
      </c>
      <c r="C331" s="1" t="s">
        <v>347</v>
      </c>
      <c r="D331" s="1">
        <v>24106</v>
      </c>
      <c r="E331" s="1" t="str">
        <f>VLOOKUP(G331,[2]Foglio1!$G$2:$H$370,2,FALSE)</f>
        <v>Dir. Arsiero/S.Pietro Valdastico</v>
      </c>
      <c r="F331" s="2" t="s">
        <v>22</v>
      </c>
      <c r="G331" s="2" t="s">
        <v>348</v>
      </c>
      <c r="H331" s="20">
        <v>3.8</v>
      </c>
      <c r="I331" s="2" t="s">
        <v>10</v>
      </c>
      <c r="J331" s="3" t="s">
        <v>729</v>
      </c>
      <c r="K331" s="11"/>
    </row>
    <row r="332" spans="1:11" s="13" customFormat="1" ht="20.399999999999999" x14ac:dyDescent="0.2">
      <c r="A332" s="17">
        <v>331</v>
      </c>
      <c r="B332" s="17" t="s">
        <v>11</v>
      </c>
      <c r="C332" s="1" t="s">
        <v>241</v>
      </c>
      <c r="D332" s="1">
        <v>24110</v>
      </c>
      <c r="E332" s="1" t="str">
        <f>VLOOKUP(G332,[2]Foglio1!$G$2:$H$370,2,FALSE)</f>
        <v>CORNEDO VICENTINO</v>
      </c>
      <c r="F332" s="2" t="s">
        <v>12</v>
      </c>
      <c r="G332" s="2" t="s">
        <v>242</v>
      </c>
      <c r="H332" s="20">
        <v>4.3</v>
      </c>
      <c r="I332" s="2" t="s">
        <v>10</v>
      </c>
      <c r="J332" s="3" t="s">
        <v>729</v>
      </c>
      <c r="K332" s="11"/>
    </row>
    <row r="333" spans="1:11" s="13" customFormat="1" x14ac:dyDescent="0.2">
      <c r="A333" s="17">
        <v>332</v>
      </c>
      <c r="B333" s="1" t="s">
        <v>11</v>
      </c>
      <c r="C333" s="1" t="s">
        <v>580</v>
      </c>
      <c r="D333" s="1">
        <v>24009</v>
      </c>
      <c r="E333" s="1"/>
      <c r="F333" s="2" t="s">
        <v>485</v>
      </c>
      <c r="G333" s="2"/>
      <c r="H333" s="4">
        <v>0.1</v>
      </c>
      <c r="I333" s="2"/>
      <c r="J333" s="3" t="s">
        <v>729</v>
      </c>
      <c r="K333" s="11"/>
    </row>
    <row r="334" spans="1:11" s="13" customFormat="1" ht="20.399999999999999" x14ac:dyDescent="0.2">
      <c r="A334" s="17">
        <v>333</v>
      </c>
      <c r="B334" s="1" t="s">
        <v>11</v>
      </c>
      <c r="C334" s="24" t="s">
        <v>585</v>
      </c>
      <c r="D334" s="24">
        <v>24111</v>
      </c>
      <c r="E334" s="1" t="str">
        <f>VLOOKUP(G334,[2]Foglio1!$G$2:$H$370,2,FALSE)</f>
        <v>VALDAGNO</v>
      </c>
      <c r="F334" s="2" t="s">
        <v>485</v>
      </c>
      <c r="G334" s="2" t="s">
        <v>499</v>
      </c>
      <c r="H334" s="4">
        <v>6.2</v>
      </c>
      <c r="I334" s="2" t="s">
        <v>459</v>
      </c>
      <c r="J334" s="3" t="s">
        <v>729</v>
      </c>
      <c r="K334" s="11"/>
    </row>
    <row r="335" spans="1:11" s="13" customFormat="1" ht="20.399999999999999" x14ac:dyDescent="0.2">
      <c r="A335" s="17">
        <v>334</v>
      </c>
      <c r="B335" s="17" t="s">
        <v>11</v>
      </c>
      <c r="C335" s="1" t="s">
        <v>345</v>
      </c>
      <c r="D335" s="1">
        <v>24112</v>
      </c>
      <c r="E335" s="1" t="str">
        <f>VLOOKUP(G335,[2]Foglio1!$G$2:$H$370,2,FALSE)</f>
        <v>Arsiero</v>
      </c>
      <c r="F335" s="2" t="s">
        <v>22</v>
      </c>
      <c r="G335" s="2" t="s">
        <v>346</v>
      </c>
      <c r="H335" s="20">
        <v>5</v>
      </c>
      <c r="I335" s="2" t="s">
        <v>10</v>
      </c>
      <c r="J335" s="3" t="s">
        <v>729</v>
      </c>
      <c r="K335" s="11"/>
    </row>
    <row r="336" spans="1:11" s="13" customFormat="1" x14ac:dyDescent="0.2">
      <c r="A336" s="17">
        <v>335</v>
      </c>
      <c r="B336" s="17" t="s">
        <v>11</v>
      </c>
      <c r="C336" s="1" t="s">
        <v>345</v>
      </c>
      <c r="D336" s="1">
        <v>24112</v>
      </c>
      <c r="E336" s="1" t="str">
        <f>VLOOKUP(G336,[2]Foglio1!$G$2:$H$370,2,FALSE)</f>
        <v>Arsiero</v>
      </c>
      <c r="F336" s="2" t="s">
        <v>22</v>
      </c>
      <c r="G336" s="2" t="s">
        <v>402</v>
      </c>
      <c r="H336" s="20">
        <v>5.9</v>
      </c>
      <c r="I336" s="2" t="s">
        <v>10</v>
      </c>
      <c r="J336" s="3" t="s">
        <v>729</v>
      </c>
      <c r="K336" s="11"/>
    </row>
    <row r="337" spans="1:11" s="13" customFormat="1" ht="20.399999999999999" x14ac:dyDescent="0.2">
      <c r="A337" s="17">
        <v>336</v>
      </c>
      <c r="B337" s="18" t="s">
        <v>11</v>
      </c>
      <c r="C337" s="7" t="s">
        <v>249</v>
      </c>
      <c r="D337" s="7">
        <v>24113</v>
      </c>
      <c r="E337" s="1" t="str">
        <f>VLOOKUP(G337,[2]Foglio1!$G$2:$H$370,2,FALSE)</f>
        <v>Valli del Pasubio</v>
      </c>
      <c r="F337" s="19" t="s">
        <v>22</v>
      </c>
      <c r="G337" s="19" t="s">
        <v>250</v>
      </c>
      <c r="H337" s="26">
        <v>0.5</v>
      </c>
      <c r="I337" s="19" t="s">
        <v>62</v>
      </c>
      <c r="J337" s="3" t="s">
        <v>729</v>
      </c>
      <c r="K337" s="11"/>
    </row>
    <row r="338" spans="1:11" s="13" customFormat="1" ht="20.399999999999999" x14ac:dyDescent="0.2">
      <c r="A338" s="17">
        <v>337</v>
      </c>
      <c r="B338" s="1" t="s">
        <v>11</v>
      </c>
      <c r="C338" s="1" t="s">
        <v>11</v>
      </c>
      <c r="D338" s="1">
        <v>24116</v>
      </c>
      <c r="E338" s="1" t="str">
        <f>VLOOKUP(G338,[2]Foglio1!$G$2:$H$370,2,FALSE)</f>
        <v>S. Croce di Vicenza</v>
      </c>
      <c r="F338" s="2" t="s">
        <v>285</v>
      </c>
      <c r="G338" s="2" t="s">
        <v>456</v>
      </c>
      <c r="H338" s="4">
        <v>1.9</v>
      </c>
      <c r="I338" s="2" t="s">
        <v>424</v>
      </c>
      <c r="J338" s="3" t="s">
        <v>729</v>
      </c>
      <c r="K338" s="11"/>
    </row>
    <row r="339" spans="1:11" s="13" customFormat="1" ht="20.399999999999999" x14ac:dyDescent="0.2">
      <c r="A339" s="17">
        <v>338</v>
      </c>
      <c r="B339" s="1" t="s">
        <v>11</v>
      </c>
      <c r="C339" s="1" t="s">
        <v>11</v>
      </c>
      <c r="D339" s="1">
        <v>24116</v>
      </c>
      <c r="E339" s="1" t="str">
        <f>VLOOKUP(G339,[2]Foglio1!$G$2:$H$370,2,FALSE)</f>
        <v>Vicenza</v>
      </c>
      <c r="F339" s="2" t="s">
        <v>285</v>
      </c>
      <c r="G339" s="2" t="s">
        <v>463</v>
      </c>
      <c r="H339" s="4">
        <v>1.7</v>
      </c>
      <c r="I339" s="2" t="s">
        <v>424</v>
      </c>
      <c r="J339" s="3" t="s">
        <v>729</v>
      </c>
      <c r="K339" s="11"/>
    </row>
    <row r="340" spans="1:11" s="13" customFormat="1" ht="20.399999999999999" x14ac:dyDescent="0.2">
      <c r="A340" s="17">
        <v>339</v>
      </c>
      <c r="B340" s="17" t="s">
        <v>11</v>
      </c>
      <c r="C340" s="1" t="s">
        <v>283</v>
      </c>
      <c r="D340" s="1">
        <v>24121</v>
      </c>
      <c r="E340" s="1" t="str">
        <f>VLOOKUP(G340,[2]Foglio1!$G$2:$H$370,2,FALSE)</f>
        <v>Barbarano Vicentino</v>
      </c>
      <c r="F340" s="2" t="s">
        <v>15</v>
      </c>
      <c r="G340" s="2" t="s">
        <v>284</v>
      </c>
      <c r="H340" s="20">
        <v>4.5</v>
      </c>
      <c r="I340" s="2" t="s">
        <v>10</v>
      </c>
      <c r="J340" s="3" t="s">
        <v>729</v>
      </c>
      <c r="K340" s="11"/>
    </row>
    <row r="341" spans="1:11" x14ac:dyDescent="0.2">
      <c r="A341" s="17">
        <v>340</v>
      </c>
      <c r="B341" s="17" t="s">
        <v>91</v>
      </c>
      <c r="C341" s="17" t="s">
        <v>373</v>
      </c>
      <c r="D341" s="17">
        <v>25015</v>
      </c>
      <c r="E341" s="17" t="s">
        <v>589</v>
      </c>
      <c r="F341" s="29" t="s">
        <v>590</v>
      </c>
      <c r="G341" s="29" t="s">
        <v>591</v>
      </c>
      <c r="H341" s="29">
        <v>846.4</v>
      </c>
      <c r="I341" s="2" t="s">
        <v>10</v>
      </c>
      <c r="J341" s="3" t="s">
        <v>729</v>
      </c>
      <c r="K341" s="30"/>
    </row>
    <row r="342" spans="1:11" x14ac:dyDescent="0.2">
      <c r="A342" s="17">
        <v>341</v>
      </c>
      <c r="B342" s="17" t="s">
        <v>91</v>
      </c>
      <c r="C342" s="17" t="s">
        <v>268</v>
      </c>
      <c r="D342" s="17">
        <v>25065</v>
      </c>
      <c r="E342" s="17" t="s">
        <v>592</v>
      </c>
      <c r="F342" s="29" t="s">
        <v>590</v>
      </c>
      <c r="G342" s="29" t="s">
        <v>593</v>
      </c>
      <c r="H342" s="29">
        <v>715</v>
      </c>
      <c r="I342" s="2" t="s">
        <v>10</v>
      </c>
      <c r="J342" s="3" t="s">
        <v>729</v>
      </c>
      <c r="K342" s="30"/>
    </row>
    <row r="343" spans="1:11" x14ac:dyDescent="0.2">
      <c r="A343" s="17">
        <v>342</v>
      </c>
      <c r="B343" s="17" t="s">
        <v>91</v>
      </c>
      <c r="C343" s="17" t="s">
        <v>271</v>
      </c>
      <c r="D343" s="17">
        <v>25021</v>
      </c>
      <c r="E343" s="17" t="s">
        <v>594</v>
      </c>
      <c r="F343" s="29" t="s">
        <v>590</v>
      </c>
      <c r="G343" s="29" t="s">
        <v>595</v>
      </c>
      <c r="H343" s="29">
        <v>740</v>
      </c>
      <c r="I343" s="2" t="s">
        <v>10</v>
      </c>
      <c r="J343" s="3" t="s">
        <v>729</v>
      </c>
      <c r="K343" s="30"/>
    </row>
    <row r="344" spans="1:11" x14ac:dyDescent="0.2">
      <c r="A344" s="17">
        <v>343</v>
      </c>
      <c r="B344" s="17" t="s">
        <v>91</v>
      </c>
      <c r="C344" s="17" t="s">
        <v>278</v>
      </c>
      <c r="D344" s="17">
        <v>25066</v>
      </c>
      <c r="E344" s="17" t="s">
        <v>596</v>
      </c>
      <c r="F344" s="29" t="s">
        <v>590</v>
      </c>
      <c r="G344" s="29" t="s">
        <v>597</v>
      </c>
      <c r="H344" s="29">
        <v>1967.8</v>
      </c>
      <c r="I344" s="2" t="s">
        <v>10</v>
      </c>
      <c r="J344" s="3" t="s">
        <v>729</v>
      </c>
      <c r="K344" s="30"/>
    </row>
    <row r="345" spans="1:11" x14ac:dyDescent="0.2">
      <c r="A345" s="17">
        <v>344</v>
      </c>
      <c r="B345" s="17" t="s">
        <v>91</v>
      </c>
      <c r="C345" s="17" t="s">
        <v>197</v>
      </c>
      <c r="D345" s="17">
        <v>25061</v>
      </c>
      <c r="E345" s="17" t="s">
        <v>598</v>
      </c>
      <c r="F345" s="29" t="s">
        <v>590</v>
      </c>
      <c r="G345" s="29" t="s">
        <v>599</v>
      </c>
      <c r="H345" s="29">
        <v>786</v>
      </c>
      <c r="I345" s="2" t="s">
        <v>10</v>
      </c>
      <c r="J345" s="3" t="s">
        <v>729</v>
      </c>
      <c r="K345" s="30"/>
    </row>
    <row r="346" spans="1:11" x14ac:dyDescent="0.2">
      <c r="A346" s="17">
        <v>345</v>
      </c>
      <c r="B346" s="17" t="s">
        <v>91</v>
      </c>
      <c r="C346" s="17" t="s">
        <v>247</v>
      </c>
      <c r="D346" s="17">
        <v>25020</v>
      </c>
      <c r="E346" s="17" t="s">
        <v>600</v>
      </c>
      <c r="F346" s="29" t="s">
        <v>590</v>
      </c>
      <c r="G346" s="29" t="s">
        <v>601</v>
      </c>
      <c r="H346" s="29">
        <v>599</v>
      </c>
      <c r="I346" s="2" t="s">
        <v>10</v>
      </c>
      <c r="J346" s="3" t="s">
        <v>729</v>
      </c>
      <c r="K346" s="30"/>
    </row>
    <row r="347" spans="1:11" x14ac:dyDescent="0.2">
      <c r="A347" s="17">
        <v>346</v>
      </c>
      <c r="B347" s="17" t="s">
        <v>6</v>
      </c>
      <c r="C347" s="17" t="s">
        <v>155</v>
      </c>
      <c r="D347" s="17">
        <v>28091</v>
      </c>
      <c r="E347" s="17" t="s">
        <v>602</v>
      </c>
      <c r="F347" s="29" t="s">
        <v>590</v>
      </c>
      <c r="G347" s="29" t="s">
        <v>603</v>
      </c>
      <c r="H347" s="29">
        <v>971</v>
      </c>
      <c r="I347" s="2" t="s">
        <v>10</v>
      </c>
      <c r="J347" s="3" t="s">
        <v>729</v>
      </c>
      <c r="K347" s="30"/>
    </row>
    <row r="348" spans="1:11" x14ac:dyDescent="0.2">
      <c r="A348" s="17">
        <v>347</v>
      </c>
      <c r="B348" s="17" t="s">
        <v>6</v>
      </c>
      <c r="C348" s="17" t="s">
        <v>37</v>
      </c>
      <c r="D348" s="17">
        <v>28071</v>
      </c>
      <c r="E348" s="17" t="s">
        <v>604</v>
      </c>
      <c r="F348" s="29" t="s">
        <v>590</v>
      </c>
      <c r="G348" s="29" t="s">
        <v>605</v>
      </c>
      <c r="H348" s="29">
        <v>414</v>
      </c>
      <c r="I348" s="2" t="s">
        <v>10</v>
      </c>
      <c r="J348" s="3" t="s">
        <v>729</v>
      </c>
      <c r="K348" s="30"/>
    </row>
    <row r="349" spans="1:11" x14ac:dyDescent="0.2">
      <c r="A349" s="17">
        <v>348</v>
      </c>
      <c r="B349" s="17" t="s">
        <v>6</v>
      </c>
      <c r="C349" s="17" t="s">
        <v>310</v>
      </c>
      <c r="D349" s="17">
        <v>28065</v>
      </c>
      <c r="E349" s="17" t="s">
        <v>606</v>
      </c>
      <c r="F349" s="29" t="s">
        <v>590</v>
      </c>
      <c r="G349" s="29" t="s">
        <v>607</v>
      </c>
      <c r="H349" s="29">
        <v>358</v>
      </c>
      <c r="I349" s="2" t="s">
        <v>10</v>
      </c>
      <c r="J349" s="3" t="s">
        <v>729</v>
      </c>
      <c r="K349" s="30"/>
    </row>
    <row r="350" spans="1:11" x14ac:dyDescent="0.2">
      <c r="A350" s="17">
        <v>349</v>
      </c>
      <c r="B350" s="17" t="s">
        <v>6</v>
      </c>
      <c r="C350" s="17" t="s">
        <v>193</v>
      </c>
      <c r="D350" s="17">
        <v>28093</v>
      </c>
      <c r="E350" s="17" t="s">
        <v>608</v>
      </c>
      <c r="F350" s="29" t="s">
        <v>590</v>
      </c>
      <c r="G350" s="29" t="s">
        <v>609</v>
      </c>
      <c r="H350" s="29">
        <v>260.8</v>
      </c>
      <c r="I350" s="2" t="s">
        <v>10</v>
      </c>
      <c r="J350" s="3" t="s">
        <v>729</v>
      </c>
      <c r="K350" s="30"/>
    </row>
    <row r="351" spans="1:11" x14ac:dyDescent="0.2">
      <c r="A351" s="17">
        <v>350</v>
      </c>
      <c r="B351" s="17" t="s">
        <v>103</v>
      </c>
      <c r="C351" s="17" t="s">
        <v>104</v>
      </c>
      <c r="D351" s="17">
        <v>29025</v>
      </c>
      <c r="E351" s="17" t="s">
        <v>610</v>
      </c>
      <c r="F351" s="29" t="s">
        <v>590</v>
      </c>
      <c r="G351" s="29" t="s">
        <v>611</v>
      </c>
      <c r="H351" s="29">
        <v>2760</v>
      </c>
      <c r="I351" s="2" t="s">
        <v>10</v>
      </c>
      <c r="J351" s="3" t="s">
        <v>729</v>
      </c>
      <c r="K351" s="30"/>
    </row>
    <row r="352" spans="1:11" x14ac:dyDescent="0.2">
      <c r="A352" s="17">
        <v>351</v>
      </c>
      <c r="B352" s="17" t="s">
        <v>103</v>
      </c>
      <c r="C352" s="17" t="s">
        <v>138</v>
      </c>
      <c r="D352" s="17">
        <v>29026</v>
      </c>
      <c r="E352" s="17" t="s">
        <v>612</v>
      </c>
      <c r="F352" s="29" t="s">
        <v>590</v>
      </c>
      <c r="G352" s="29" t="s">
        <v>613</v>
      </c>
      <c r="H352" s="29">
        <v>335.3</v>
      </c>
      <c r="I352" s="2" t="s">
        <v>10</v>
      </c>
      <c r="J352" s="3" t="s">
        <v>729</v>
      </c>
      <c r="K352" s="30"/>
    </row>
    <row r="353" spans="1:11" x14ac:dyDescent="0.2">
      <c r="A353" s="17">
        <v>352</v>
      </c>
      <c r="B353" s="17" t="s">
        <v>103</v>
      </c>
      <c r="C353" s="17" t="s">
        <v>251</v>
      </c>
      <c r="D353" s="17">
        <v>29045</v>
      </c>
      <c r="E353" s="17" t="s">
        <v>614</v>
      </c>
      <c r="F353" s="29" t="s">
        <v>590</v>
      </c>
      <c r="G353" s="29" t="s">
        <v>615</v>
      </c>
      <c r="H353" s="29">
        <v>560</v>
      </c>
      <c r="I353" s="2" t="s">
        <v>10</v>
      </c>
      <c r="J353" s="3" t="s">
        <v>729</v>
      </c>
      <c r="K353" s="30"/>
    </row>
    <row r="354" spans="1:11" x14ac:dyDescent="0.2">
      <c r="A354" s="17">
        <v>353</v>
      </c>
      <c r="B354" s="17" t="s">
        <v>103</v>
      </c>
      <c r="C354" s="17" t="s">
        <v>286</v>
      </c>
      <c r="D354" s="17">
        <v>29001</v>
      </c>
      <c r="E354" s="17" t="s">
        <v>616</v>
      </c>
      <c r="F354" s="29" t="s">
        <v>590</v>
      </c>
      <c r="G354" s="29" t="s">
        <v>617</v>
      </c>
      <c r="H354" s="29">
        <v>3260</v>
      </c>
      <c r="I354" s="2" t="s">
        <v>10</v>
      </c>
      <c r="J354" s="3" t="s">
        <v>729</v>
      </c>
      <c r="K354" s="30"/>
    </row>
    <row r="355" spans="1:11" x14ac:dyDescent="0.2">
      <c r="A355" s="17">
        <v>354</v>
      </c>
      <c r="B355" s="17" t="s">
        <v>29</v>
      </c>
      <c r="C355" s="17" t="s">
        <v>41</v>
      </c>
      <c r="D355" s="17">
        <v>26033</v>
      </c>
      <c r="E355" s="17" t="s">
        <v>618</v>
      </c>
      <c r="F355" s="29" t="s">
        <v>590</v>
      </c>
      <c r="G355" s="29" t="s">
        <v>619</v>
      </c>
      <c r="H355" s="29">
        <v>1815</v>
      </c>
      <c r="I355" s="2" t="s">
        <v>10</v>
      </c>
      <c r="J355" s="3" t="s">
        <v>729</v>
      </c>
      <c r="K355" s="30"/>
    </row>
    <row r="356" spans="1:11" x14ac:dyDescent="0.2">
      <c r="A356" s="17">
        <v>355</v>
      </c>
      <c r="B356" s="17" t="s">
        <v>29</v>
      </c>
      <c r="C356" s="17" t="s">
        <v>621</v>
      </c>
      <c r="D356" s="17">
        <v>26020</v>
      </c>
      <c r="E356" s="17" t="s">
        <v>620</v>
      </c>
      <c r="F356" s="29" t="s">
        <v>590</v>
      </c>
      <c r="G356" s="29" t="s">
        <v>622</v>
      </c>
      <c r="H356" s="29">
        <v>1758.2</v>
      </c>
      <c r="I356" s="2" t="s">
        <v>10</v>
      </c>
      <c r="J356" s="3" t="s">
        <v>729</v>
      </c>
      <c r="K356" s="30"/>
    </row>
    <row r="357" spans="1:11" x14ac:dyDescent="0.2">
      <c r="A357" s="17">
        <v>356</v>
      </c>
      <c r="B357" s="17" t="s">
        <v>29</v>
      </c>
      <c r="C357" s="17" t="s">
        <v>60</v>
      </c>
      <c r="D357" s="17">
        <v>26062</v>
      </c>
      <c r="E357" s="17" t="s">
        <v>623</v>
      </c>
      <c r="F357" s="29" t="s">
        <v>590</v>
      </c>
      <c r="G357" s="29" t="s">
        <v>624</v>
      </c>
      <c r="H357" s="29">
        <v>466.5</v>
      </c>
      <c r="I357" s="2" t="s">
        <v>10</v>
      </c>
      <c r="J357" s="3" t="s">
        <v>729</v>
      </c>
      <c r="K357" s="30"/>
    </row>
    <row r="358" spans="1:11" x14ac:dyDescent="0.2">
      <c r="A358" s="17">
        <v>357</v>
      </c>
      <c r="B358" s="17" t="s">
        <v>29</v>
      </c>
      <c r="C358" s="17" t="s">
        <v>75</v>
      </c>
      <c r="D358" s="17">
        <v>26007</v>
      </c>
      <c r="E358" s="17" t="s">
        <v>625</v>
      </c>
      <c r="F358" s="29" t="s">
        <v>590</v>
      </c>
      <c r="G358" s="29" t="s">
        <v>626</v>
      </c>
      <c r="H358" s="29">
        <v>1006.6</v>
      </c>
      <c r="I358" s="2" t="s">
        <v>10</v>
      </c>
      <c r="J358" s="3" t="s">
        <v>729</v>
      </c>
      <c r="K358" s="30"/>
    </row>
    <row r="359" spans="1:11" x14ac:dyDescent="0.2">
      <c r="A359" s="17">
        <v>358</v>
      </c>
      <c r="B359" s="17" t="s">
        <v>29</v>
      </c>
      <c r="C359" s="17" t="s">
        <v>628</v>
      </c>
      <c r="D359" s="17">
        <v>26027</v>
      </c>
      <c r="E359" s="17" t="s">
        <v>627</v>
      </c>
      <c r="F359" s="29" t="s">
        <v>590</v>
      </c>
      <c r="G359" s="29" t="s">
        <v>629</v>
      </c>
      <c r="H359" s="29">
        <v>600</v>
      </c>
      <c r="I359" s="2" t="s">
        <v>10</v>
      </c>
      <c r="J359" s="3" t="s">
        <v>729</v>
      </c>
      <c r="K359" s="30"/>
    </row>
    <row r="360" spans="1:11" x14ac:dyDescent="0.2">
      <c r="A360" s="17">
        <v>359</v>
      </c>
      <c r="B360" s="17" t="s">
        <v>29</v>
      </c>
      <c r="C360" s="17" t="s">
        <v>436</v>
      </c>
      <c r="D360" s="17">
        <v>26001</v>
      </c>
      <c r="E360" s="17" t="s">
        <v>630</v>
      </c>
      <c r="F360" s="29" t="s">
        <v>590</v>
      </c>
      <c r="G360" s="29" t="s">
        <v>631</v>
      </c>
      <c r="H360" s="29">
        <v>315</v>
      </c>
      <c r="I360" s="2" t="s">
        <v>10</v>
      </c>
      <c r="J360" s="3" t="s">
        <v>729</v>
      </c>
      <c r="K360" s="30"/>
    </row>
    <row r="361" spans="1:11" x14ac:dyDescent="0.2">
      <c r="A361" s="17">
        <v>360</v>
      </c>
      <c r="B361" s="17" t="s">
        <v>29</v>
      </c>
      <c r="C361" s="17" t="s">
        <v>239</v>
      </c>
      <c r="D361" s="17">
        <v>26095</v>
      </c>
      <c r="E361" s="17" t="s">
        <v>632</v>
      </c>
      <c r="F361" s="29" t="s">
        <v>590</v>
      </c>
      <c r="G361" s="29" t="s">
        <v>633</v>
      </c>
      <c r="H361" s="29">
        <v>690</v>
      </c>
      <c r="I361" s="2" t="s">
        <v>10</v>
      </c>
      <c r="J361" s="3" t="s">
        <v>729</v>
      </c>
      <c r="K361" s="30"/>
    </row>
    <row r="362" spans="1:11" x14ac:dyDescent="0.2">
      <c r="A362" s="17">
        <v>361</v>
      </c>
      <c r="B362" s="17" t="s">
        <v>29</v>
      </c>
      <c r="C362" s="17" t="s">
        <v>635</v>
      </c>
      <c r="D362" s="17">
        <v>26026</v>
      </c>
      <c r="E362" s="17" t="s">
        <v>634</v>
      </c>
      <c r="F362" s="29" t="s">
        <v>590</v>
      </c>
      <c r="G362" s="29" t="s">
        <v>636</v>
      </c>
      <c r="H362" s="29">
        <v>1041</v>
      </c>
      <c r="I362" s="2" t="s">
        <v>10</v>
      </c>
      <c r="J362" s="3" t="s">
        <v>729</v>
      </c>
      <c r="K362" s="30"/>
    </row>
    <row r="363" spans="1:11" x14ac:dyDescent="0.2">
      <c r="A363" s="17">
        <v>362</v>
      </c>
      <c r="B363" s="17" t="s">
        <v>45</v>
      </c>
      <c r="C363" s="17" t="s">
        <v>45</v>
      </c>
      <c r="D363" s="17">
        <v>27042</v>
      </c>
      <c r="E363" s="17" t="s">
        <v>637</v>
      </c>
      <c r="F363" s="29" t="s">
        <v>590</v>
      </c>
      <c r="G363" s="29" t="s">
        <v>638</v>
      </c>
      <c r="H363" s="29">
        <v>1574</v>
      </c>
      <c r="I363" s="2" t="s">
        <v>10</v>
      </c>
      <c r="J363" s="3" t="s">
        <v>729</v>
      </c>
      <c r="K363" s="30"/>
    </row>
    <row r="364" spans="1:11" x14ac:dyDescent="0.2">
      <c r="A364" s="17">
        <v>363</v>
      </c>
      <c r="B364" s="17" t="s">
        <v>45</v>
      </c>
      <c r="C364" s="17" t="s">
        <v>640</v>
      </c>
      <c r="D364" s="17">
        <v>27004</v>
      </c>
      <c r="E364" s="17" t="s">
        <v>639</v>
      </c>
      <c r="F364" s="29" t="s">
        <v>590</v>
      </c>
      <c r="G364" s="29" t="s">
        <v>641</v>
      </c>
      <c r="H364" s="29">
        <v>1393.5</v>
      </c>
      <c r="I364" s="2" t="s">
        <v>10</v>
      </c>
      <c r="J364" s="3" t="s">
        <v>729</v>
      </c>
      <c r="K364" s="30"/>
    </row>
    <row r="365" spans="1:11" x14ac:dyDescent="0.2">
      <c r="A365" s="17">
        <v>364</v>
      </c>
      <c r="B365" s="17" t="s">
        <v>45</v>
      </c>
      <c r="C365" s="17" t="s">
        <v>640</v>
      </c>
      <c r="D365" s="17">
        <v>27004</v>
      </c>
      <c r="E365" s="17" t="s">
        <v>642</v>
      </c>
      <c r="F365" s="29" t="s">
        <v>590</v>
      </c>
      <c r="G365" s="29" t="s">
        <v>643</v>
      </c>
      <c r="H365" s="29">
        <v>536.4</v>
      </c>
      <c r="I365" s="2" t="s">
        <v>10</v>
      </c>
      <c r="J365" s="3" t="s">
        <v>729</v>
      </c>
      <c r="K365" s="30"/>
    </row>
    <row r="366" spans="1:11" x14ac:dyDescent="0.2">
      <c r="A366" s="17">
        <v>365</v>
      </c>
      <c r="B366" s="17" t="s">
        <v>45</v>
      </c>
      <c r="C366" s="17" t="s">
        <v>429</v>
      </c>
      <c r="D366" s="17">
        <v>27008</v>
      </c>
      <c r="E366" s="17" t="s">
        <v>644</v>
      </c>
      <c r="F366" s="29" t="s">
        <v>590</v>
      </c>
      <c r="G366" s="29" t="s">
        <v>645</v>
      </c>
      <c r="H366" s="29">
        <v>20</v>
      </c>
      <c r="I366" s="2" t="s">
        <v>10</v>
      </c>
      <c r="J366" s="3" t="s">
        <v>729</v>
      </c>
      <c r="K366" s="30"/>
    </row>
    <row r="367" spans="1:11" x14ac:dyDescent="0.2">
      <c r="A367" s="17">
        <v>366</v>
      </c>
      <c r="B367" s="17" t="s">
        <v>45</v>
      </c>
      <c r="C367" s="17" t="s">
        <v>429</v>
      </c>
      <c r="D367" s="17">
        <v>27008</v>
      </c>
      <c r="E367" s="17" t="s">
        <v>646</v>
      </c>
      <c r="F367" s="29" t="s">
        <v>590</v>
      </c>
      <c r="G367" s="29" t="s">
        <v>647</v>
      </c>
      <c r="H367" s="29">
        <v>250</v>
      </c>
      <c r="I367" s="2" t="s">
        <v>10</v>
      </c>
      <c r="J367" s="3" t="s">
        <v>729</v>
      </c>
      <c r="K367" s="30"/>
    </row>
    <row r="368" spans="1:11" x14ac:dyDescent="0.2">
      <c r="A368" s="17">
        <v>367</v>
      </c>
      <c r="B368" s="17" t="s">
        <v>45</v>
      </c>
      <c r="C368" s="17" t="s">
        <v>429</v>
      </c>
      <c r="D368" s="17">
        <v>27008</v>
      </c>
      <c r="E368" s="17" t="s">
        <v>648</v>
      </c>
      <c r="F368" s="29" t="s">
        <v>590</v>
      </c>
      <c r="G368" s="29" t="s">
        <v>649</v>
      </c>
      <c r="H368" s="29">
        <v>738</v>
      </c>
      <c r="I368" s="2" t="s">
        <v>10</v>
      </c>
      <c r="J368" s="3" t="s">
        <v>729</v>
      </c>
      <c r="K368" s="30"/>
    </row>
    <row r="369" spans="1:11" x14ac:dyDescent="0.2">
      <c r="A369" s="17">
        <v>368</v>
      </c>
      <c r="B369" s="17" t="s">
        <v>25</v>
      </c>
      <c r="C369" s="17" t="s">
        <v>651</v>
      </c>
      <c r="D369" s="17">
        <v>23019</v>
      </c>
      <c r="E369" s="17" t="s">
        <v>650</v>
      </c>
      <c r="F369" s="29" t="s">
        <v>590</v>
      </c>
      <c r="G369" s="29" t="s">
        <v>652</v>
      </c>
      <c r="H369" s="29">
        <v>1704</v>
      </c>
      <c r="I369" s="2" t="s">
        <v>10</v>
      </c>
      <c r="J369" s="3" t="s">
        <v>729</v>
      </c>
      <c r="K369" s="30"/>
    </row>
    <row r="370" spans="1:11" x14ac:dyDescent="0.2">
      <c r="A370" s="17">
        <v>369</v>
      </c>
      <c r="B370" s="17" t="s">
        <v>25</v>
      </c>
      <c r="C370" s="17" t="s">
        <v>77</v>
      </c>
      <c r="D370" s="17">
        <v>23024</v>
      </c>
      <c r="E370" s="17" t="s">
        <v>653</v>
      </c>
      <c r="F370" s="29" t="s">
        <v>590</v>
      </c>
      <c r="G370" s="29" t="s">
        <v>654</v>
      </c>
      <c r="H370" s="29">
        <v>962.3</v>
      </c>
      <c r="I370" s="2" t="s">
        <v>10</v>
      </c>
      <c r="J370" s="3" t="s">
        <v>729</v>
      </c>
      <c r="K370" s="30"/>
    </row>
    <row r="371" spans="1:11" x14ac:dyDescent="0.2">
      <c r="A371" s="17">
        <v>370</v>
      </c>
      <c r="B371" s="17" t="s">
        <v>25</v>
      </c>
      <c r="C371" s="17" t="s">
        <v>656</v>
      </c>
      <c r="D371" s="17">
        <v>23039</v>
      </c>
      <c r="E371" s="17" t="s">
        <v>655</v>
      </c>
      <c r="F371" s="29" t="s">
        <v>590</v>
      </c>
      <c r="G371" s="29" t="s">
        <v>657</v>
      </c>
      <c r="H371" s="29">
        <v>1408</v>
      </c>
      <c r="I371" s="2" t="s">
        <v>10</v>
      </c>
      <c r="J371" s="3" t="s">
        <v>729</v>
      </c>
      <c r="K371" s="30"/>
    </row>
    <row r="372" spans="1:11" x14ac:dyDescent="0.2">
      <c r="A372" s="17">
        <v>371</v>
      </c>
      <c r="B372" s="17" t="s">
        <v>25</v>
      </c>
      <c r="C372" s="17" t="s">
        <v>573</v>
      </c>
      <c r="D372" s="17">
        <v>23063</v>
      </c>
      <c r="E372" s="17" t="s">
        <v>658</v>
      </c>
      <c r="F372" s="29" t="s">
        <v>590</v>
      </c>
      <c r="G372" s="29" t="s">
        <v>659</v>
      </c>
      <c r="H372" s="29">
        <v>1552.4</v>
      </c>
      <c r="I372" s="2" t="s">
        <v>10</v>
      </c>
      <c r="J372" s="3" t="s">
        <v>729</v>
      </c>
      <c r="K372" s="30"/>
    </row>
    <row r="373" spans="1:11" x14ac:dyDescent="0.2">
      <c r="A373" s="17">
        <v>372</v>
      </c>
      <c r="B373" s="17" t="s">
        <v>25</v>
      </c>
      <c r="C373" s="17" t="s">
        <v>128</v>
      </c>
      <c r="D373" s="17">
        <v>23038</v>
      </c>
      <c r="E373" s="17" t="s">
        <v>660</v>
      </c>
      <c r="F373" s="29" t="s">
        <v>590</v>
      </c>
      <c r="G373" s="29" t="s">
        <v>661</v>
      </c>
      <c r="H373" s="29">
        <v>1663</v>
      </c>
      <c r="I373" s="2" t="s">
        <v>10</v>
      </c>
      <c r="J373" s="3" t="s">
        <v>729</v>
      </c>
      <c r="K373" s="30"/>
    </row>
    <row r="374" spans="1:11" x14ac:dyDescent="0.2">
      <c r="A374" s="17">
        <v>373</v>
      </c>
      <c r="B374" s="17" t="s">
        <v>25</v>
      </c>
      <c r="C374" s="17" t="s">
        <v>128</v>
      </c>
      <c r="D374" s="17">
        <v>23038</v>
      </c>
      <c r="E374" s="17" t="s">
        <v>662</v>
      </c>
      <c r="F374" s="29" t="s">
        <v>590</v>
      </c>
      <c r="G374" s="29" t="s">
        <v>663</v>
      </c>
      <c r="H374" s="29">
        <v>1420</v>
      </c>
      <c r="I374" s="2" t="s">
        <v>10</v>
      </c>
      <c r="J374" s="3" t="s">
        <v>729</v>
      </c>
      <c r="K374" s="30"/>
    </row>
    <row r="375" spans="1:11" x14ac:dyDescent="0.2">
      <c r="A375" s="17">
        <v>374</v>
      </c>
      <c r="B375" s="17" t="s">
        <v>25</v>
      </c>
      <c r="C375" s="17" t="s">
        <v>665</v>
      </c>
      <c r="D375" s="17">
        <v>23049</v>
      </c>
      <c r="E375" s="17" t="s">
        <v>664</v>
      </c>
      <c r="F375" s="29" t="s">
        <v>590</v>
      </c>
      <c r="G375" s="29" t="s">
        <v>666</v>
      </c>
      <c r="H375" s="29">
        <v>659.3</v>
      </c>
      <c r="I375" s="2" t="s">
        <v>10</v>
      </c>
      <c r="J375" s="3" t="s">
        <v>729</v>
      </c>
      <c r="K375" s="30"/>
    </row>
    <row r="376" spans="1:11" x14ac:dyDescent="0.2">
      <c r="A376" s="17">
        <v>375</v>
      </c>
      <c r="B376" s="17" t="s">
        <v>25</v>
      </c>
      <c r="C376" s="17" t="s">
        <v>71</v>
      </c>
      <c r="D376" s="17">
        <v>23064</v>
      </c>
      <c r="E376" s="17" t="s">
        <v>667</v>
      </c>
      <c r="F376" s="29" t="s">
        <v>590</v>
      </c>
      <c r="G376" s="29" t="s">
        <v>668</v>
      </c>
      <c r="H376" s="29">
        <v>1063</v>
      </c>
      <c r="I376" s="2" t="s">
        <v>10</v>
      </c>
      <c r="J376" s="3" t="s">
        <v>729</v>
      </c>
      <c r="K376" s="30"/>
    </row>
    <row r="377" spans="1:11" x14ac:dyDescent="0.2">
      <c r="A377" s="17">
        <v>376</v>
      </c>
      <c r="B377" s="17" t="s">
        <v>25</v>
      </c>
      <c r="C377" s="17" t="s">
        <v>410</v>
      </c>
      <c r="D377" s="17">
        <v>23070</v>
      </c>
      <c r="E377" s="17" t="s">
        <v>669</v>
      </c>
      <c r="F377" s="29" t="s">
        <v>590</v>
      </c>
      <c r="G377" s="29" t="s">
        <v>670</v>
      </c>
      <c r="H377" s="29">
        <v>218.5</v>
      </c>
      <c r="I377" s="2" t="s">
        <v>10</v>
      </c>
      <c r="J377" s="3" t="s">
        <v>729</v>
      </c>
      <c r="K377" s="30"/>
    </row>
    <row r="378" spans="1:11" x14ac:dyDescent="0.2">
      <c r="A378" s="17">
        <v>377</v>
      </c>
      <c r="B378" s="17" t="s">
        <v>25</v>
      </c>
      <c r="C378" s="17" t="s">
        <v>81</v>
      </c>
      <c r="D378" s="17">
        <v>23078</v>
      </c>
      <c r="E378" s="17" t="s">
        <v>671</v>
      </c>
      <c r="F378" s="29" t="s">
        <v>590</v>
      </c>
      <c r="G378" s="29" t="s">
        <v>672</v>
      </c>
      <c r="H378" s="29">
        <v>310.5</v>
      </c>
      <c r="I378" s="2" t="s">
        <v>10</v>
      </c>
      <c r="J378" s="3" t="s">
        <v>729</v>
      </c>
      <c r="K378" s="30"/>
    </row>
    <row r="379" spans="1:11" x14ac:dyDescent="0.2">
      <c r="A379" s="17">
        <v>378</v>
      </c>
      <c r="B379" s="17" t="s">
        <v>25</v>
      </c>
      <c r="C379" s="17" t="s">
        <v>357</v>
      </c>
      <c r="D379" s="17">
        <v>23084</v>
      </c>
      <c r="E379" s="17" t="s">
        <v>673</v>
      </c>
      <c r="F379" s="29" t="s">
        <v>590</v>
      </c>
      <c r="G379" s="29" t="s">
        <v>674</v>
      </c>
      <c r="H379" s="29">
        <v>702</v>
      </c>
      <c r="I379" s="2" t="s">
        <v>10</v>
      </c>
      <c r="J379" s="3" t="s">
        <v>729</v>
      </c>
      <c r="K379" s="30"/>
    </row>
    <row r="380" spans="1:11" x14ac:dyDescent="0.2">
      <c r="A380" s="17">
        <v>379</v>
      </c>
      <c r="B380" s="17" t="s">
        <v>25</v>
      </c>
      <c r="C380" s="17" t="s">
        <v>676</v>
      </c>
      <c r="D380" s="17">
        <v>23012</v>
      </c>
      <c r="E380" s="17" t="s">
        <v>675</v>
      </c>
      <c r="F380" s="29" t="s">
        <v>590</v>
      </c>
      <c r="G380" s="29" t="s">
        <v>677</v>
      </c>
      <c r="H380" s="29">
        <v>465</v>
      </c>
      <c r="I380" s="2" t="s">
        <v>10</v>
      </c>
      <c r="J380" s="3" t="s">
        <v>729</v>
      </c>
      <c r="K380" s="30"/>
    </row>
    <row r="381" spans="1:11" x14ac:dyDescent="0.2">
      <c r="A381" s="17">
        <v>380</v>
      </c>
      <c r="B381" s="17" t="s">
        <v>25</v>
      </c>
      <c r="C381" s="17" t="s">
        <v>679</v>
      </c>
      <c r="D381" s="17">
        <v>23069</v>
      </c>
      <c r="E381" s="17" t="s">
        <v>678</v>
      </c>
      <c r="F381" s="29" t="s">
        <v>590</v>
      </c>
      <c r="G381" s="29" t="s">
        <v>680</v>
      </c>
      <c r="H381" s="29">
        <v>1005</v>
      </c>
      <c r="I381" s="2" t="s">
        <v>10</v>
      </c>
      <c r="J381" s="3" t="s">
        <v>729</v>
      </c>
      <c r="K381" s="30"/>
    </row>
    <row r="382" spans="1:11" x14ac:dyDescent="0.2">
      <c r="A382" s="17">
        <v>381</v>
      </c>
      <c r="B382" s="17" t="s">
        <v>25</v>
      </c>
      <c r="C382" s="17" t="s">
        <v>300</v>
      </c>
      <c r="D382" s="17">
        <v>23082</v>
      </c>
      <c r="E382" s="17" t="s">
        <v>681</v>
      </c>
      <c r="F382" s="29" t="s">
        <v>590</v>
      </c>
      <c r="G382" s="29" t="s">
        <v>682</v>
      </c>
      <c r="H382" s="29">
        <v>1090</v>
      </c>
      <c r="I382" s="2" t="s">
        <v>10</v>
      </c>
      <c r="J382" s="3" t="s">
        <v>729</v>
      </c>
      <c r="K382" s="30"/>
    </row>
    <row r="383" spans="1:11" x14ac:dyDescent="0.2">
      <c r="A383" s="17">
        <v>382</v>
      </c>
      <c r="B383" s="17" t="s">
        <v>25</v>
      </c>
      <c r="C383" s="17" t="s">
        <v>136</v>
      </c>
      <c r="D383" s="17">
        <v>23037</v>
      </c>
      <c r="E383" s="17" t="s">
        <v>683</v>
      </c>
      <c r="F383" s="29" t="s">
        <v>590</v>
      </c>
      <c r="G383" s="29" t="s">
        <v>684</v>
      </c>
      <c r="H383" s="29">
        <v>294</v>
      </c>
      <c r="I383" s="2" t="s">
        <v>10</v>
      </c>
      <c r="J383" s="3" t="s">
        <v>729</v>
      </c>
      <c r="K383" s="30"/>
    </row>
    <row r="384" spans="1:11" x14ac:dyDescent="0.2">
      <c r="A384" s="17">
        <v>383</v>
      </c>
      <c r="B384" s="17" t="s">
        <v>25</v>
      </c>
      <c r="C384" s="17" t="s">
        <v>368</v>
      </c>
      <c r="D384" s="17">
        <v>23011</v>
      </c>
      <c r="E384" s="17" t="s">
        <v>685</v>
      </c>
      <c r="F384" s="29" t="s">
        <v>590</v>
      </c>
      <c r="G384" s="29" t="s">
        <v>686</v>
      </c>
      <c r="H384" s="29">
        <v>1519</v>
      </c>
      <c r="I384" s="2" t="s">
        <v>10</v>
      </c>
      <c r="J384" s="3" t="s">
        <v>729</v>
      </c>
      <c r="K384" s="30"/>
    </row>
    <row r="385" spans="1:11" x14ac:dyDescent="0.2">
      <c r="A385" s="17">
        <v>384</v>
      </c>
      <c r="B385" s="17" t="s">
        <v>25</v>
      </c>
      <c r="C385" s="17" t="s">
        <v>688</v>
      </c>
      <c r="D385" s="17">
        <v>23027</v>
      </c>
      <c r="E385" s="17" t="s">
        <v>687</v>
      </c>
      <c r="F385" s="29" t="s">
        <v>590</v>
      </c>
      <c r="G385" s="29" t="s">
        <v>689</v>
      </c>
      <c r="H385" s="29">
        <v>994</v>
      </c>
      <c r="I385" s="2" t="s">
        <v>10</v>
      </c>
      <c r="J385" s="3" t="s">
        <v>729</v>
      </c>
      <c r="K385" s="30"/>
    </row>
    <row r="386" spans="1:11" x14ac:dyDescent="0.2">
      <c r="A386" s="17">
        <v>385</v>
      </c>
      <c r="B386" s="17" t="s">
        <v>25</v>
      </c>
      <c r="C386" s="17" t="s">
        <v>262</v>
      </c>
      <c r="D386" s="17">
        <v>23089</v>
      </c>
      <c r="E386" s="17" t="s">
        <v>690</v>
      </c>
      <c r="F386" s="29" t="s">
        <v>590</v>
      </c>
      <c r="G386" s="29" t="s">
        <v>691</v>
      </c>
      <c r="H386" s="29">
        <v>409</v>
      </c>
      <c r="I386" s="2" t="s">
        <v>10</v>
      </c>
      <c r="J386" s="3" t="s">
        <v>729</v>
      </c>
      <c r="K386" s="30"/>
    </row>
    <row r="387" spans="1:11" x14ac:dyDescent="0.2">
      <c r="A387" s="17">
        <v>386</v>
      </c>
      <c r="B387" s="17" t="s">
        <v>25</v>
      </c>
      <c r="C387" s="17" t="s">
        <v>368</v>
      </c>
      <c r="D387" s="17">
        <v>23011</v>
      </c>
      <c r="E387" s="17" t="s">
        <v>692</v>
      </c>
      <c r="F387" s="29" t="s">
        <v>590</v>
      </c>
      <c r="G387" s="29" t="s">
        <v>693</v>
      </c>
      <c r="H387" s="29">
        <v>100</v>
      </c>
      <c r="I387" s="2" t="s">
        <v>10</v>
      </c>
      <c r="J387" s="3" t="s">
        <v>729</v>
      </c>
      <c r="K387" s="30"/>
    </row>
    <row r="388" spans="1:11" x14ac:dyDescent="0.2">
      <c r="A388" s="17">
        <v>387</v>
      </c>
      <c r="B388" s="17" t="s">
        <v>25</v>
      </c>
      <c r="C388" s="17" t="s">
        <v>695</v>
      </c>
      <c r="D388" s="17">
        <v>23076</v>
      </c>
      <c r="E388" s="17" t="s">
        <v>694</v>
      </c>
      <c r="F388" s="29" t="s">
        <v>590</v>
      </c>
      <c r="G388" s="29" t="s">
        <v>696</v>
      </c>
      <c r="H388" s="29">
        <v>1605</v>
      </c>
      <c r="I388" s="2" t="s">
        <v>10</v>
      </c>
      <c r="J388" s="3" t="s">
        <v>729</v>
      </c>
      <c r="K388" s="30"/>
    </row>
    <row r="389" spans="1:11" x14ac:dyDescent="0.2">
      <c r="A389" s="17">
        <v>388</v>
      </c>
      <c r="B389" s="17" t="s">
        <v>11</v>
      </c>
      <c r="C389" s="17" t="s">
        <v>16</v>
      </c>
      <c r="D389" s="17">
        <v>24006</v>
      </c>
      <c r="E389" s="17" t="s">
        <v>697</v>
      </c>
      <c r="F389" s="29" t="s">
        <v>590</v>
      </c>
      <c r="G389" s="29" t="s">
        <v>698</v>
      </c>
      <c r="H389" s="29">
        <v>576</v>
      </c>
      <c r="I389" s="2" t="s">
        <v>10</v>
      </c>
      <c r="J389" s="3" t="s">
        <v>729</v>
      </c>
      <c r="K389" s="30"/>
    </row>
    <row r="390" spans="1:11" x14ac:dyDescent="0.2">
      <c r="A390" s="17">
        <v>389</v>
      </c>
      <c r="B390" s="17" t="s">
        <v>11</v>
      </c>
      <c r="C390" s="17" t="s">
        <v>23</v>
      </c>
      <c r="D390" s="17">
        <v>24007</v>
      </c>
      <c r="E390" s="17" t="s">
        <v>699</v>
      </c>
      <c r="F390" s="29" t="s">
        <v>590</v>
      </c>
      <c r="G390" s="29" t="s">
        <v>700</v>
      </c>
      <c r="H390" s="29">
        <v>211.5</v>
      </c>
      <c r="I390" s="2" t="s">
        <v>10</v>
      </c>
      <c r="J390" s="3" t="s">
        <v>729</v>
      </c>
      <c r="K390" s="30"/>
    </row>
    <row r="391" spans="1:11" x14ac:dyDescent="0.2">
      <c r="A391" s="17">
        <v>390</v>
      </c>
      <c r="B391" s="17" t="s">
        <v>11</v>
      </c>
      <c r="C391" s="17" t="s">
        <v>56</v>
      </c>
      <c r="D391" s="17">
        <v>24016</v>
      </c>
      <c r="E391" s="17" t="s">
        <v>701</v>
      </c>
      <c r="F391" s="29" t="s">
        <v>590</v>
      </c>
      <c r="G391" s="29" t="s">
        <v>702</v>
      </c>
      <c r="H391" s="29">
        <v>247.5</v>
      </c>
      <c r="I391" s="2" t="s">
        <v>10</v>
      </c>
      <c r="J391" s="3" t="s">
        <v>729</v>
      </c>
      <c r="K391" s="30"/>
    </row>
    <row r="392" spans="1:11" x14ac:dyDescent="0.2">
      <c r="A392" s="17">
        <v>391</v>
      </c>
      <c r="B392" s="17" t="s">
        <v>11</v>
      </c>
      <c r="C392" s="17" t="s">
        <v>258</v>
      </c>
      <c r="D392" s="17">
        <v>24008</v>
      </c>
      <c r="E392" s="17" t="s">
        <v>703</v>
      </c>
      <c r="F392" s="29" t="s">
        <v>590</v>
      </c>
      <c r="G392" s="29" t="s">
        <v>704</v>
      </c>
      <c r="H392" s="29">
        <v>581.20000000000005</v>
      </c>
      <c r="I392" s="2" t="s">
        <v>10</v>
      </c>
      <c r="J392" s="3" t="s">
        <v>729</v>
      </c>
      <c r="K392" s="30"/>
    </row>
    <row r="393" spans="1:11" x14ac:dyDescent="0.2">
      <c r="A393" s="17">
        <v>392</v>
      </c>
      <c r="B393" s="17" t="s">
        <v>11</v>
      </c>
      <c r="C393" s="17" t="s">
        <v>13</v>
      </c>
      <c r="D393" s="17">
        <v>24002</v>
      </c>
      <c r="E393" s="17" t="s">
        <v>705</v>
      </c>
      <c r="F393" s="29" t="s">
        <v>590</v>
      </c>
      <c r="G393" s="29" t="s">
        <v>706</v>
      </c>
      <c r="H393" s="29">
        <v>355</v>
      </c>
      <c r="I393" s="2" t="s">
        <v>10</v>
      </c>
      <c r="J393" s="3" t="s">
        <v>729</v>
      </c>
      <c r="K393" s="30"/>
    </row>
    <row r="394" spans="1:11" x14ac:dyDescent="0.2">
      <c r="A394" s="17">
        <v>393</v>
      </c>
      <c r="B394" s="17" t="s">
        <v>11</v>
      </c>
      <c r="C394" s="17" t="s">
        <v>708</v>
      </c>
      <c r="D394" s="17">
        <v>24097</v>
      </c>
      <c r="E394" s="17" t="s">
        <v>707</v>
      </c>
      <c r="F394" s="29" t="s">
        <v>590</v>
      </c>
      <c r="G394" s="29" t="s">
        <v>709</v>
      </c>
      <c r="H394" s="29">
        <v>846</v>
      </c>
      <c r="I394" s="2" t="s">
        <v>10</v>
      </c>
      <c r="J394" s="3" t="s">
        <v>729</v>
      </c>
      <c r="K394" s="30"/>
    </row>
    <row r="395" spans="1:11" x14ac:dyDescent="0.2">
      <c r="A395" s="17">
        <v>394</v>
      </c>
      <c r="B395" s="17" t="s">
        <v>11</v>
      </c>
      <c r="C395" s="17" t="s">
        <v>313</v>
      </c>
      <c r="D395" s="17">
        <v>24057</v>
      </c>
      <c r="E395" s="17" t="s">
        <v>710</v>
      </c>
      <c r="F395" s="29" t="s">
        <v>590</v>
      </c>
      <c r="G395" s="29" t="s">
        <v>711</v>
      </c>
      <c r="H395" s="29">
        <v>235.2</v>
      </c>
      <c r="I395" s="2" t="s">
        <v>10</v>
      </c>
      <c r="J395" s="3" t="s">
        <v>729</v>
      </c>
      <c r="K395" s="30"/>
    </row>
    <row r="396" spans="1:11" x14ac:dyDescent="0.2">
      <c r="A396" s="17">
        <v>395</v>
      </c>
      <c r="B396" s="17" t="s">
        <v>11</v>
      </c>
      <c r="C396" s="17" t="s">
        <v>99</v>
      </c>
      <c r="D396" s="17">
        <v>24033</v>
      </c>
      <c r="E396" s="17" t="s">
        <v>712</v>
      </c>
      <c r="F396" s="29" t="s">
        <v>590</v>
      </c>
      <c r="G396" s="29" t="s">
        <v>713</v>
      </c>
      <c r="H396" s="29">
        <v>1536</v>
      </c>
      <c r="I396" s="2" t="s">
        <v>10</v>
      </c>
      <c r="J396" s="3" t="s">
        <v>729</v>
      </c>
      <c r="K396" s="30"/>
    </row>
    <row r="397" spans="1:11" x14ac:dyDescent="0.2">
      <c r="A397" s="17">
        <v>396</v>
      </c>
      <c r="B397" s="17" t="s">
        <v>11</v>
      </c>
      <c r="C397" s="17" t="s">
        <v>56</v>
      </c>
      <c r="D397" s="17">
        <v>24016</v>
      </c>
      <c r="E397" s="17" t="s">
        <v>714</v>
      </c>
      <c r="F397" s="29" t="s">
        <v>590</v>
      </c>
      <c r="G397" s="29" t="s">
        <v>715</v>
      </c>
      <c r="H397" s="29">
        <v>167</v>
      </c>
      <c r="I397" s="2" t="s">
        <v>10</v>
      </c>
      <c r="J397" s="3" t="s">
        <v>729</v>
      </c>
      <c r="K397" s="30"/>
    </row>
    <row r="398" spans="1:11" x14ac:dyDescent="0.2">
      <c r="A398" s="17">
        <v>397</v>
      </c>
      <c r="B398" s="17" t="s">
        <v>11</v>
      </c>
      <c r="C398" s="17" t="s">
        <v>180</v>
      </c>
      <c r="D398" s="17">
        <v>24085</v>
      </c>
      <c r="E398" s="17" t="s">
        <v>716</v>
      </c>
      <c r="F398" s="29" t="s">
        <v>590</v>
      </c>
      <c r="G398" s="29" t="s">
        <v>717</v>
      </c>
      <c r="H398" s="29">
        <v>594.79999999999995</v>
      </c>
      <c r="I398" s="2" t="s">
        <v>10</v>
      </c>
      <c r="J398" s="3" t="s">
        <v>729</v>
      </c>
      <c r="K398" s="30"/>
    </row>
    <row r="399" spans="1:11" x14ac:dyDescent="0.2">
      <c r="A399" s="17">
        <v>398</v>
      </c>
      <c r="B399" s="17" t="s">
        <v>11</v>
      </c>
      <c r="C399" s="17" t="s">
        <v>290</v>
      </c>
      <c r="D399" s="17">
        <v>24105</v>
      </c>
      <c r="E399" s="17" t="s">
        <v>718</v>
      </c>
      <c r="F399" s="29" t="s">
        <v>590</v>
      </c>
      <c r="G399" s="29" t="s">
        <v>719</v>
      </c>
      <c r="H399" s="29">
        <v>210</v>
      </c>
      <c r="I399" s="2" t="s">
        <v>10</v>
      </c>
      <c r="J399" s="3" t="s">
        <v>729</v>
      </c>
      <c r="K399" s="30"/>
    </row>
    <row r="401" spans="1:11" ht="61.5" customHeight="1" x14ac:dyDescent="0.2">
      <c r="A401" s="28" t="s">
        <v>2192</v>
      </c>
      <c r="B401" s="5" t="s">
        <v>0</v>
      </c>
      <c r="C401" s="5" t="s">
        <v>2</v>
      </c>
      <c r="D401" s="5" t="s">
        <v>549</v>
      </c>
      <c r="E401" s="5" t="s">
        <v>586</v>
      </c>
      <c r="F401" s="5" t="s">
        <v>1</v>
      </c>
      <c r="G401" s="6" t="s">
        <v>3</v>
      </c>
      <c r="H401" s="5" t="s">
        <v>4</v>
      </c>
      <c r="I401" s="10" t="s">
        <v>5</v>
      </c>
      <c r="J401" s="10" t="s">
        <v>728</v>
      </c>
      <c r="K401" s="23" t="s">
        <v>2193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2"/>
  <sheetViews>
    <sheetView tabSelected="1" workbookViewId="0"/>
  </sheetViews>
  <sheetFormatPr defaultRowHeight="14.4" x14ac:dyDescent="0.3"/>
  <cols>
    <col min="2" max="2" width="29.6640625" customWidth="1"/>
    <col min="3" max="3" width="15.88671875" style="33" customWidth="1"/>
    <col min="4" max="4" width="8.109375" style="33" customWidth="1"/>
    <col min="5" max="5" width="15.5546875" style="33" customWidth="1"/>
  </cols>
  <sheetData>
    <row r="1" spans="1:5" ht="56.25" x14ac:dyDescent="0.25">
      <c r="A1" s="34" t="s">
        <v>2445</v>
      </c>
      <c r="B1" s="35" t="s">
        <v>2438</v>
      </c>
      <c r="C1" s="35" t="s">
        <v>2439</v>
      </c>
      <c r="D1" s="35"/>
      <c r="E1" s="35" t="s">
        <v>2440</v>
      </c>
    </row>
    <row r="2" spans="1:5" ht="15" x14ac:dyDescent="0.25">
      <c r="A2">
        <v>25001</v>
      </c>
      <c r="B2" t="s">
        <v>2265</v>
      </c>
      <c r="C2" s="33">
        <v>0</v>
      </c>
      <c r="E2" s="33">
        <v>0</v>
      </c>
    </row>
    <row r="3" spans="1:5" ht="15" x14ac:dyDescent="0.25">
      <c r="A3">
        <v>25002</v>
      </c>
      <c r="B3" t="s">
        <v>2266</v>
      </c>
      <c r="C3" s="33">
        <v>0</v>
      </c>
      <c r="E3" s="33">
        <v>0</v>
      </c>
    </row>
    <row r="4" spans="1:5" ht="15" x14ac:dyDescent="0.25">
      <c r="A4">
        <v>25003</v>
      </c>
      <c r="B4" t="s">
        <v>739</v>
      </c>
      <c r="C4" s="33">
        <v>0</v>
      </c>
      <c r="E4" s="33">
        <v>1</v>
      </c>
    </row>
    <row r="5" spans="1:5" x14ac:dyDescent="0.3">
      <c r="A5">
        <v>25004</v>
      </c>
      <c r="B5" t="s">
        <v>182</v>
      </c>
      <c r="C5" s="33">
        <v>1</v>
      </c>
      <c r="E5" s="33">
        <v>0</v>
      </c>
    </row>
    <row r="6" spans="1:5" ht="15" x14ac:dyDescent="0.25">
      <c r="A6">
        <v>25005</v>
      </c>
      <c r="B6" t="s">
        <v>360</v>
      </c>
      <c r="C6" s="33">
        <v>3</v>
      </c>
      <c r="E6" s="33">
        <v>2</v>
      </c>
    </row>
    <row r="7" spans="1:5" ht="15" x14ac:dyDescent="0.25">
      <c r="A7">
        <v>25006</v>
      </c>
      <c r="B7" t="s">
        <v>91</v>
      </c>
      <c r="C7" s="33">
        <v>3</v>
      </c>
      <c r="E7" s="33">
        <v>7</v>
      </c>
    </row>
    <row r="8" spans="1:5" ht="15" x14ac:dyDescent="0.25">
      <c r="A8">
        <v>25007</v>
      </c>
      <c r="B8" t="s">
        <v>2267</v>
      </c>
      <c r="C8" s="33">
        <v>0</v>
      </c>
      <c r="E8" s="33">
        <v>0</v>
      </c>
    </row>
    <row r="9" spans="1:5" ht="15" x14ac:dyDescent="0.25">
      <c r="A9">
        <v>25008</v>
      </c>
      <c r="B9" t="s">
        <v>763</v>
      </c>
      <c r="C9" s="33">
        <v>1</v>
      </c>
      <c r="E9" s="33">
        <v>2</v>
      </c>
    </row>
    <row r="10" spans="1:5" ht="15" x14ac:dyDescent="0.25">
      <c r="A10">
        <v>25009</v>
      </c>
      <c r="B10" t="s">
        <v>2441</v>
      </c>
      <c r="C10" s="33">
        <v>0</v>
      </c>
      <c r="E10" s="33">
        <v>0</v>
      </c>
    </row>
    <row r="11" spans="1:5" ht="15" x14ac:dyDescent="0.25">
      <c r="A11">
        <v>25010</v>
      </c>
      <c r="B11" t="s">
        <v>2268</v>
      </c>
      <c r="C11" s="33">
        <v>0</v>
      </c>
      <c r="E11" s="33">
        <v>0</v>
      </c>
    </row>
    <row r="12" spans="1:5" ht="15" x14ac:dyDescent="0.25">
      <c r="A12">
        <v>25011</v>
      </c>
      <c r="B12" t="s">
        <v>2269</v>
      </c>
      <c r="C12" s="33">
        <v>0</v>
      </c>
      <c r="E12" s="33">
        <v>0</v>
      </c>
    </row>
    <row r="13" spans="1:5" ht="15" x14ac:dyDescent="0.25">
      <c r="A13">
        <v>25012</v>
      </c>
      <c r="B13" t="s">
        <v>120</v>
      </c>
      <c r="C13" s="33">
        <v>1</v>
      </c>
      <c r="E13" s="33">
        <v>0</v>
      </c>
    </row>
    <row r="14" spans="1:5" ht="15" x14ac:dyDescent="0.25">
      <c r="A14">
        <v>25013</v>
      </c>
      <c r="B14" t="s">
        <v>548</v>
      </c>
      <c r="C14" s="33">
        <v>1</v>
      </c>
      <c r="E14" s="33">
        <v>1</v>
      </c>
    </row>
    <row r="15" spans="1:5" ht="15" x14ac:dyDescent="0.25">
      <c r="A15">
        <v>25014</v>
      </c>
      <c r="B15" t="s">
        <v>770</v>
      </c>
      <c r="C15" s="33">
        <v>0</v>
      </c>
      <c r="E15" s="33">
        <v>1</v>
      </c>
    </row>
    <row r="16" spans="1:5" ht="15" x14ac:dyDescent="0.25">
      <c r="A16">
        <v>25015</v>
      </c>
      <c r="B16" t="s">
        <v>373</v>
      </c>
      <c r="C16" s="33">
        <v>3</v>
      </c>
      <c r="E16" s="33">
        <v>0</v>
      </c>
    </row>
    <row r="17" spans="1:5" ht="15" x14ac:dyDescent="0.25">
      <c r="A17">
        <v>25016</v>
      </c>
      <c r="B17" t="s">
        <v>773</v>
      </c>
      <c r="C17" s="33">
        <v>0</v>
      </c>
      <c r="E17" s="33">
        <v>1</v>
      </c>
    </row>
    <row r="18" spans="1:5" ht="15" x14ac:dyDescent="0.25">
      <c r="A18">
        <v>25017</v>
      </c>
      <c r="B18" t="s">
        <v>92</v>
      </c>
      <c r="C18" s="33">
        <v>1</v>
      </c>
      <c r="E18" s="33">
        <v>0</v>
      </c>
    </row>
    <row r="19" spans="1:5" ht="15" x14ac:dyDescent="0.25">
      <c r="A19">
        <v>25018</v>
      </c>
      <c r="B19" t="s">
        <v>2270</v>
      </c>
      <c r="C19" s="33">
        <v>0</v>
      </c>
      <c r="E19" s="33">
        <v>0</v>
      </c>
    </row>
    <row r="20" spans="1:5" ht="15" x14ac:dyDescent="0.25">
      <c r="A20">
        <v>25019</v>
      </c>
      <c r="B20" t="s">
        <v>2271</v>
      </c>
      <c r="C20" s="33">
        <v>0</v>
      </c>
      <c r="E20" s="33">
        <v>0</v>
      </c>
    </row>
    <row r="21" spans="1:5" ht="15" x14ac:dyDescent="0.25">
      <c r="A21">
        <v>25020</v>
      </c>
      <c r="B21" t="s">
        <v>247</v>
      </c>
      <c r="C21" s="33">
        <v>2</v>
      </c>
      <c r="E21" s="33">
        <v>1</v>
      </c>
    </row>
    <row r="22" spans="1:5" ht="15" x14ac:dyDescent="0.25">
      <c r="A22">
        <v>25021</v>
      </c>
      <c r="B22" t="s">
        <v>271</v>
      </c>
      <c r="C22" s="33">
        <v>3</v>
      </c>
      <c r="E22" s="33">
        <v>0</v>
      </c>
    </row>
    <row r="23" spans="1:5" ht="15" x14ac:dyDescent="0.25">
      <c r="A23">
        <v>25022</v>
      </c>
      <c r="B23" t="s">
        <v>2272</v>
      </c>
      <c r="C23" s="33">
        <v>0</v>
      </c>
      <c r="E23" s="33">
        <v>0</v>
      </c>
    </row>
    <row r="24" spans="1:5" ht="15" x14ac:dyDescent="0.25">
      <c r="A24">
        <v>25023</v>
      </c>
      <c r="B24" t="s">
        <v>2273</v>
      </c>
      <c r="C24" s="33">
        <v>0</v>
      </c>
      <c r="E24" s="33">
        <v>0</v>
      </c>
    </row>
    <row r="25" spans="1:5" ht="15" x14ac:dyDescent="0.25">
      <c r="A25">
        <v>25024</v>
      </c>
      <c r="B25" t="s">
        <v>2274</v>
      </c>
      <c r="C25" s="33">
        <v>0</v>
      </c>
      <c r="E25" s="33">
        <v>0</v>
      </c>
    </row>
    <row r="26" spans="1:5" ht="15" x14ac:dyDescent="0.25">
      <c r="A26">
        <v>25025</v>
      </c>
      <c r="B26" t="s">
        <v>550</v>
      </c>
      <c r="C26" s="33">
        <v>1</v>
      </c>
      <c r="E26" s="33">
        <v>17</v>
      </c>
    </row>
    <row r="27" spans="1:5" ht="15" x14ac:dyDescent="0.25">
      <c r="A27">
        <v>25026</v>
      </c>
      <c r="B27" t="s">
        <v>2275</v>
      </c>
      <c r="C27" s="33">
        <v>0</v>
      </c>
      <c r="E27" s="33">
        <v>0</v>
      </c>
    </row>
    <row r="28" spans="1:5" ht="15" x14ac:dyDescent="0.25">
      <c r="A28">
        <v>25027</v>
      </c>
      <c r="B28" t="s">
        <v>2276</v>
      </c>
      <c r="C28" s="33">
        <v>0</v>
      </c>
      <c r="E28" s="33">
        <v>0</v>
      </c>
    </row>
    <row r="29" spans="1:5" ht="15" x14ac:dyDescent="0.25">
      <c r="A29">
        <v>25028</v>
      </c>
      <c r="B29" t="s">
        <v>2277</v>
      </c>
      <c r="C29" s="33">
        <v>0</v>
      </c>
      <c r="E29" s="33">
        <v>0</v>
      </c>
    </row>
    <row r="30" spans="1:5" ht="15" x14ac:dyDescent="0.25">
      <c r="A30">
        <v>25029</v>
      </c>
      <c r="B30" t="s">
        <v>2278</v>
      </c>
      <c r="C30" s="33">
        <v>0</v>
      </c>
      <c r="E30" s="33">
        <v>0</v>
      </c>
    </row>
    <row r="31" spans="1:5" ht="15" x14ac:dyDescent="0.25">
      <c r="A31">
        <v>25030</v>
      </c>
      <c r="B31" t="s">
        <v>2279</v>
      </c>
      <c r="C31" s="33">
        <v>0</v>
      </c>
      <c r="E31" s="33">
        <v>0</v>
      </c>
    </row>
    <row r="32" spans="1:5" ht="15" x14ac:dyDescent="0.25">
      <c r="A32">
        <v>25031</v>
      </c>
      <c r="B32" t="s">
        <v>2299</v>
      </c>
      <c r="C32" s="33">
        <v>0</v>
      </c>
      <c r="E32" s="33">
        <v>0</v>
      </c>
    </row>
    <row r="33" spans="1:5" ht="15" x14ac:dyDescent="0.25">
      <c r="A33">
        <v>25032</v>
      </c>
      <c r="B33" t="s">
        <v>814</v>
      </c>
      <c r="C33" s="33">
        <v>0</v>
      </c>
      <c r="E33" s="33">
        <v>1</v>
      </c>
    </row>
    <row r="34" spans="1:5" ht="15" x14ac:dyDescent="0.25">
      <c r="A34">
        <v>25033</v>
      </c>
      <c r="B34" t="s">
        <v>2280</v>
      </c>
      <c r="C34" s="33">
        <v>0</v>
      </c>
      <c r="E34" s="33">
        <v>0</v>
      </c>
    </row>
    <row r="35" spans="1:5" ht="15" x14ac:dyDescent="0.25">
      <c r="A35">
        <v>25034</v>
      </c>
      <c r="B35" t="s">
        <v>2281</v>
      </c>
      <c r="C35" s="33">
        <v>0</v>
      </c>
      <c r="E35" s="33">
        <v>0</v>
      </c>
    </row>
    <row r="36" spans="1:5" ht="15" x14ac:dyDescent="0.25">
      <c r="A36">
        <v>25035</v>
      </c>
      <c r="B36" t="s">
        <v>817</v>
      </c>
      <c r="C36" s="33">
        <v>0</v>
      </c>
      <c r="E36" s="33">
        <v>2</v>
      </c>
    </row>
    <row r="37" spans="1:5" ht="15" x14ac:dyDescent="0.25">
      <c r="A37">
        <v>25036</v>
      </c>
      <c r="B37" t="s">
        <v>2282</v>
      </c>
      <c r="C37" s="33">
        <v>0</v>
      </c>
      <c r="E37" s="33">
        <v>0</v>
      </c>
    </row>
    <row r="38" spans="1:5" ht="15" x14ac:dyDescent="0.25">
      <c r="A38">
        <v>25037</v>
      </c>
      <c r="B38" t="s">
        <v>2283</v>
      </c>
      <c r="C38" s="33">
        <v>0</v>
      </c>
      <c r="E38" s="33">
        <v>0</v>
      </c>
    </row>
    <row r="39" spans="1:5" ht="15" x14ac:dyDescent="0.25">
      <c r="A39">
        <v>25038</v>
      </c>
      <c r="B39" t="s">
        <v>2284</v>
      </c>
      <c r="C39" s="33">
        <v>0</v>
      </c>
      <c r="E39" s="33">
        <v>0</v>
      </c>
    </row>
    <row r="40" spans="1:5" ht="15" x14ac:dyDescent="0.25">
      <c r="A40">
        <v>25039</v>
      </c>
      <c r="B40" t="s">
        <v>2285</v>
      </c>
      <c r="C40" s="33">
        <v>0</v>
      </c>
      <c r="E40" s="33">
        <v>0</v>
      </c>
    </row>
    <row r="41" spans="1:5" ht="15" x14ac:dyDescent="0.25">
      <c r="A41">
        <v>25040</v>
      </c>
      <c r="B41" t="s">
        <v>555</v>
      </c>
      <c r="C41" s="33">
        <v>2</v>
      </c>
      <c r="E41" s="33">
        <v>3</v>
      </c>
    </row>
    <row r="42" spans="1:5" ht="15" x14ac:dyDescent="0.25">
      <c r="A42">
        <v>25041</v>
      </c>
      <c r="B42" t="s">
        <v>2286</v>
      </c>
      <c r="C42" s="33">
        <v>0</v>
      </c>
      <c r="E42" s="33">
        <v>0</v>
      </c>
    </row>
    <row r="43" spans="1:5" ht="15" x14ac:dyDescent="0.25">
      <c r="A43">
        <v>25043</v>
      </c>
      <c r="B43" t="s">
        <v>551</v>
      </c>
      <c r="C43" s="33">
        <v>1</v>
      </c>
      <c r="E43" s="33">
        <v>8</v>
      </c>
    </row>
    <row r="44" spans="1:5" ht="15" x14ac:dyDescent="0.25">
      <c r="A44">
        <v>25044</v>
      </c>
      <c r="B44" t="s">
        <v>122</v>
      </c>
      <c r="C44" s="33">
        <v>4</v>
      </c>
      <c r="E44" s="33">
        <v>2</v>
      </c>
    </row>
    <row r="45" spans="1:5" ht="15" x14ac:dyDescent="0.25">
      <c r="A45">
        <v>25045</v>
      </c>
      <c r="B45" t="s">
        <v>206</v>
      </c>
      <c r="C45" s="33">
        <v>1</v>
      </c>
      <c r="E45" s="33">
        <v>0</v>
      </c>
    </row>
    <row r="46" spans="1:5" x14ac:dyDescent="0.3">
      <c r="A46">
        <v>25046</v>
      </c>
      <c r="B46" t="s">
        <v>2287</v>
      </c>
      <c r="C46" s="33">
        <v>0</v>
      </c>
      <c r="E46" s="33">
        <v>0</v>
      </c>
    </row>
    <row r="47" spans="1:5" ht="15" x14ac:dyDescent="0.25">
      <c r="A47">
        <v>25047</v>
      </c>
      <c r="B47" t="s">
        <v>213</v>
      </c>
      <c r="C47" s="33">
        <v>2</v>
      </c>
      <c r="E47" s="33">
        <v>4</v>
      </c>
    </row>
    <row r="48" spans="1:5" ht="15" x14ac:dyDescent="0.25">
      <c r="A48">
        <v>25048</v>
      </c>
      <c r="B48" t="s">
        <v>2288</v>
      </c>
      <c r="C48" s="33">
        <v>0</v>
      </c>
      <c r="E48" s="33">
        <v>0</v>
      </c>
    </row>
    <row r="49" spans="1:5" ht="15" x14ac:dyDescent="0.25">
      <c r="A49">
        <v>25049</v>
      </c>
      <c r="B49" t="s">
        <v>221</v>
      </c>
      <c r="C49" s="33">
        <v>1</v>
      </c>
      <c r="E49" s="33">
        <v>11</v>
      </c>
    </row>
    <row r="50" spans="1:5" ht="15" x14ac:dyDescent="0.25">
      <c r="A50">
        <v>25050</v>
      </c>
      <c r="B50" t="s">
        <v>877</v>
      </c>
      <c r="C50" s="33">
        <v>0</v>
      </c>
      <c r="E50" s="33">
        <v>1</v>
      </c>
    </row>
    <row r="51" spans="1:5" ht="15" x14ac:dyDescent="0.25">
      <c r="A51">
        <v>25051</v>
      </c>
      <c r="B51" t="s">
        <v>2289</v>
      </c>
      <c r="C51" s="33">
        <v>0</v>
      </c>
      <c r="E51" s="33">
        <v>0</v>
      </c>
    </row>
    <row r="52" spans="1:5" ht="15" x14ac:dyDescent="0.25">
      <c r="A52">
        <v>25052</v>
      </c>
      <c r="B52" t="s">
        <v>2290</v>
      </c>
      <c r="C52" s="33">
        <v>0</v>
      </c>
      <c r="E52" s="33">
        <v>0</v>
      </c>
    </row>
    <row r="53" spans="1:5" ht="15" x14ac:dyDescent="0.25">
      <c r="A53">
        <v>25053</v>
      </c>
      <c r="B53" t="s">
        <v>2291</v>
      </c>
      <c r="C53" s="33">
        <v>0</v>
      </c>
      <c r="E53" s="33">
        <v>0</v>
      </c>
    </row>
    <row r="54" spans="1:5" ht="15" x14ac:dyDescent="0.25">
      <c r="A54">
        <v>25054</v>
      </c>
      <c r="B54" t="s">
        <v>2292</v>
      </c>
      <c r="C54" s="33">
        <v>0</v>
      </c>
      <c r="E54" s="33">
        <v>0</v>
      </c>
    </row>
    <row r="55" spans="1:5" ht="15" x14ac:dyDescent="0.25">
      <c r="A55">
        <v>25055</v>
      </c>
      <c r="B55" t="s">
        <v>2293</v>
      </c>
      <c r="C55" s="33">
        <v>0</v>
      </c>
      <c r="E55" s="33">
        <v>0</v>
      </c>
    </row>
    <row r="56" spans="1:5" ht="15" x14ac:dyDescent="0.25">
      <c r="A56">
        <v>25056</v>
      </c>
      <c r="B56" t="s">
        <v>2294</v>
      </c>
      <c r="C56" s="33">
        <v>0</v>
      </c>
      <c r="E56" s="33">
        <v>0</v>
      </c>
    </row>
    <row r="57" spans="1:5" ht="15" x14ac:dyDescent="0.25">
      <c r="A57">
        <v>25057</v>
      </c>
      <c r="B57" t="s">
        <v>2295</v>
      </c>
      <c r="C57" s="33">
        <v>0</v>
      </c>
      <c r="E57" s="33">
        <v>0</v>
      </c>
    </row>
    <row r="58" spans="1:5" ht="15" x14ac:dyDescent="0.25">
      <c r="A58">
        <v>25058</v>
      </c>
      <c r="B58" t="s">
        <v>324</v>
      </c>
      <c r="C58" s="33">
        <v>1</v>
      </c>
      <c r="E58" s="33">
        <v>4</v>
      </c>
    </row>
    <row r="59" spans="1:5" ht="15" x14ac:dyDescent="0.25">
      <c r="A59">
        <v>25059</v>
      </c>
      <c r="B59" t="s">
        <v>2296</v>
      </c>
      <c r="C59" s="33">
        <v>0</v>
      </c>
      <c r="E59" s="33">
        <v>0</v>
      </c>
    </row>
    <row r="60" spans="1:5" ht="15" x14ac:dyDescent="0.25">
      <c r="A60">
        <v>25060</v>
      </c>
      <c r="B60" t="s">
        <v>254</v>
      </c>
      <c r="C60" s="33">
        <v>1</v>
      </c>
      <c r="E60" s="33">
        <v>0</v>
      </c>
    </row>
    <row r="61" spans="1:5" ht="15" x14ac:dyDescent="0.25">
      <c r="A61">
        <v>25061</v>
      </c>
      <c r="B61" t="s">
        <v>197</v>
      </c>
      <c r="C61" s="33">
        <v>2</v>
      </c>
      <c r="E61" s="33">
        <v>0</v>
      </c>
    </row>
    <row r="62" spans="1:5" ht="15" x14ac:dyDescent="0.25">
      <c r="A62">
        <v>25062</v>
      </c>
      <c r="B62" t="s">
        <v>2297</v>
      </c>
      <c r="C62" s="33">
        <v>0</v>
      </c>
      <c r="E62" s="33">
        <v>0</v>
      </c>
    </row>
    <row r="63" spans="1:5" ht="15" x14ac:dyDescent="0.25">
      <c r="A63">
        <v>25063</v>
      </c>
      <c r="B63" t="s">
        <v>887</v>
      </c>
      <c r="C63" s="33">
        <v>0</v>
      </c>
      <c r="E63" s="33">
        <v>2</v>
      </c>
    </row>
    <row r="64" spans="1:5" ht="15" x14ac:dyDescent="0.25">
      <c r="A64">
        <v>25065</v>
      </c>
      <c r="B64" t="s">
        <v>268</v>
      </c>
      <c r="C64" s="33">
        <v>2</v>
      </c>
      <c r="E64" s="33">
        <v>0</v>
      </c>
    </row>
    <row r="65" spans="1:5" ht="15" x14ac:dyDescent="0.25">
      <c r="A65">
        <v>25066</v>
      </c>
      <c r="B65" t="s">
        <v>278</v>
      </c>
      <c r="C65" s="33">
        <v>2</v>
      </c>
      <c r="E65" s="33">
        <v>1</v>
      </c>
    </row>
    <row r="66" spans="1:5" ht="15" x14ac:dyDescent="0.25">
      <c r="A66">
        <v>25067</v>
      </c>
      <c r="B66" t="s">
        <v>553</v>
      </c>
      <c r="C66" s="33">
        <v>2</v>
      </c>
      <c r="E66" s="33">
        <v>2</v>
      </c>
    </row>
    <row r="67" spans="1:5" ht="15" x14ac:dyDescent="0.25">
      <c r="A67">
        <v>25068</v>
      </c>
      <c r="B67" t="s">
        <v>554</v>
      </c>
      <c r="C67" s="33">
        <v>1</v>
      </c>
      <c r="E67" s="33">
        <v>0</v>
      </c>
    </row>
    <row r="68" spans="1:5" x14ac:dyDescent="0.3">
      <c r="A68">
        <v>25069</v>
      </c>
      <c r="B68" t="s">
        <v>552</v>
      </c>
      <c r="C68" s="33">
        <v>1</v>
      </c>
      <c r="E68" s="33">
        <v>1</v>
      </c>
    </row>
    <row r="69" spans="1:5" ht="15" x14ac:dyDescent="0.25">
      <c r="A69">
        <v>25070</v>
      </c>
      <c r="B69" t="s">
        <v>2298</v>
      </c>
      <c r="C69" s="33">
        <v>0</v>
      </c>
      <c r="E69" s="33">
        <v>0</v>
      </c>
    </row>
    <row r="70" spans="1:5" ht="15" x14ac:dyDescent="0.25">
      <c r="A70">
        <v>28001</v>
      </c>
      <c r="B70" t="s">
        <v>900</v>
      </c>
      <c r="C70" s="33">
        <v>0</v>
      </c>
      <c r="E70" s="33">
        <v>1</v>
      </c>
    </row>
    <row r="71" spans="1:5" ht="15" x14ac:dyDescent="0.25">
      <c r="A71">
        <v>28002</v>
      </c>
      <c r="B71" t="s">
        <v>8</v>
      </c>
      <c r="C71" s="33">
        <v>1</v>
      </c>
      <c r="E71" s="33">
        <v>0</v>
      </c>
    </row>
    <row r="72" spans="1:5" ht="15" x14ac:dyDescent="0.25">
      <c r="A72">
        <v>28003</v>
      </c>
      <c r="B72" t="s">
        <v>288</v>
      </c>
      <c r="C72" s="33">
        <v>2</v>
      </c>
      <c r="E72" s="33">
        <v>2</v>
      </c>
    </row>
    <row r="73" spans="1:5" ht="15" x14ac:dyDescent="0.25">
      <c r="A73">
        <v>28004</v>
      </c>
      <c r="B73" t="s">
        <v>2365</v>
      </c>
      <c r="C73" s="33">
        <v>0</v>
      </c>
      <c r="E73" s="33">
        <v>0</v>
      </c>
    </row>
    <row r="74" spans="1:5" x14ac:dyDescent="0.3">
      <c r="A74">
        <v>28005</v>
      </c>
      <c r="B74" t="s">
        <v>2366</v>
      </c>
      <c r="C74" s="33">
        <v>0</v>
      </c>
      <c r="E74" s="33">
        <v>0</v>
      </c>
    </row>
    <row r="75" spans="1:5" ht="15" x14ac:dyDescent="0.25">
      <c r="A75">
        <v>28006</v>
      </c>
      <c r="B75" t="s">
        <v>18</v>
      </c>
      <c r="C75" s="33">
        <v>1</v>
      </c>
      <c r="E75" s="33">
        <v>0</v>
      </c>
    </row>
    <row r="76" spans="1:5" ht="15" x14ac:dyDescent="0.25">
      <c r="A76">
        <v>28007</v>
      </c>
      <c r="B76" t="s">
        <v>2367</v>
      </c>
      <c r="C76" s="33">
        <v>0</v>
      </c>
      <c r="E76" s="33">
        <v>0</v>
      </c>
    </row>
    <row r="77" spans="1:5" ht="15" x14ac:dyDescent="0.25">
      <c r="A77">
        <v>28008</v>
      </c>
      <c r="B77" t="s">
        <v>219</v>
      </c>
      <c r="C77" s="33">
        <v>1</v>
      </c>
      <c r="E77" s="33">
        <v>0</v>
      </c>
    </row>
    <row r="78" spans="1:5" ht="15" x14ac:dyDescent="0.25">
      <c r="A78">
        <v>28009</v>
      </c>
      <c r="B78" t="s">
        <v>556</v>
      </c>
      <c r="C78" s="33">
        <v>1</v>
      </c>
      <c r="E78" s="33">
        <v>2</v>
      </c>
    </row>
    <row r="79" spans="1:5" ht="15" x14ac:dyDescent="0.25">
      <c r="A79">
        <v>28010</v>
      </c>
      <c r="B79" t="s">
        <v>2368</v>
      </c>
      <c r="C79" s="33">
        <v>0</v>
      </c>
      <c r="E79" s="33">
        <v>0</v>
      </c>
    </row>
    <row r="80" spans="1:5" ht="15" x14ac:dyDescent="0.25">
      <c r="A80">
        <v>28011</v>
      </c>
      <c r="B80" t="s">
        <v>2369</v>
      </c>
      <c r="C80" s="33">
        <v>0</v>
      </c>
      <c r="E80" s="33">
        <v>0</v>
      </c>
    </row>
    <row r="81" spans="1:5" ht="15" x14ac:dyDescent="0.25">
      <c r="A81">
        <v>28012</v>
      </c>
      <c r="B81" t="s">
        <v>2370</v>
      </c>
      <c r="C81" s="33">
        <v>0</v>
      </c>
      <c r="E81" s="33">
        <v>0</v>
      </c>
    </row>
    <row r="82" spans="1:5" ht="15" x14ac:dyDescent="0.25">
      <c r="A82">
        <v>28013</v>
      </c>
      <c r="B82" t="s">
        <v>2371</v>
      </c>
      <c r="C82" s="33">
        <v>0</v>
      </c>
      <c r="E82" s="33">
        <v>0</v>
      </c>
    </row>
    <row r="83" spans="1:5" ht="15" x14ac:dyDescent="0.25">
      <c r="A83">
        <v>28014</v>
      </c>
      <c r="B83" t="s">
        <v>54</v>
      </c>
      <c r="C83" s="33">
        <v>1</v>
      </c>
      <c r="E83" s="33">
        <v>1</v>
      </c>
    </row>
    <row r="84" spans="1:5" ht="15" x14ac:dyDescent="0.25">
      <c r="A84">
        <v>28015</v>
      </c>
      <c r="B84" t="s">
        <v>66</v>
      </c>
      <c r="C84" s="33">
        <v>1</v>
      </c>
      <c r="E84" s="33">
        <v>0</v>
      </c>
    </row>
    <row r="85" spans="1:5" ht="15" x14ac:dyDescent="0.25">
      <c r="A85">
        <v>28016</v>
      </c>
      <c r="B85" t="s">
        <v>393</v>
      </c>
      <c r="C85" s="33">
        <v>1</v>
      </c>
      <c r="E85" s="33">
        <v>1</v>
      </c>
    </row>
    <row r="86" spans="1:5" ht="15" x14ac:dyDescent="0.25">
      <c r="A86">
        <v>28017</v>
      </c>
      <c r="B86" t="s">
        <v>917</v>
      </c>
      <c r="C86" s="33">
        <v>0</v>
      </c>
      <c r="E86" s="33">
        <v>1</v>
      </c>
    </row>
    <row r="87" spans="1:5" ht="15" x14ac:dyDescent="0.25">
      <c r="A87">
        <v>28018</v>
      </c>
      <c r="B87" t="s">
        <v>2372</v>
      </c>
      <c r="C87" s="33">
        <v>0</v>
      </c>
      <c r="E87" s="33">
        <v>0</v>
      </c>
    </row>
    <row r="88" spans="1:5" ht="15" x14ac:dyDescent="0.25">
      <c r="A88">
        <v>28019</v>
      </c>
      <c r="B88" t="s">
        <v>2373</v>
      </c>
      <c r="C88" s="33">
        <v>0</v>
      </c>
      <c r="E88" s="33">
        <v>0</v>
      </c>
    </row>
    <row r="89" spans="1:5" ht="15" x14ac:dyDescent="0.25">
      <c r="A89">
        <v>28020</v>
      </c>
      <c r="B89" t="s">
        <v>142</v>
      </c>
      <c r="C89" s="33">
        <v>1</v>
      </c>
      <c r="E89" s="33">
        <v>0</v>
      </c>
    </row>
    <row r="90" spans="1:5" ht="15" x14ac:dyDescent="0.25">
      <c r="A90">
        <v>28021</v>
      </c>
      <c r="B90" t="s">
        <v>2374</v>
      </c>
      <c r="C90" s="33">
        <v>0</v>
      </c>
      <c r="E90" s="33">
        <v>0</v>
      </c>
    </row>
    <row r="91" spans="1:5" ht="15" x14ac:dyDescent="0.25">
      <c r="A91">
        <v>28022</v>
      </c>
      <c r="B91" t="s">
        <v>920</v>
      </c>
      <c r="C91" s="33">
        <v>0</v>
      </c>
      <c r="E91" s="33">
        <v>1</v>
      </c>
    </row>
    <row r="92" spans="1:5" ht="15" x14ac:dyDescent="0.25">
      <c r="A92">
        <v>28023</v>
      </c>
      <c r="B92" t="s">
        <v>2375</v>
      </c>
      <c r="C92" s="33">
        <v>0</v>
      </c>
      <c r="E92" s="33">
        <v>0</v>
      </c>
    </row>
    <row r="93" spans="1:5" ht="15" x14ac:dyDescent="0.25">
      <c r="A93">
        <v>28026</v>
      </c>
      <c r="B93" t="s">
        <v>2376</v>
      </c>
      <c r="C93" s="33">
        <v>0</v>
      </c>
      <c r="E93" s="33">
        <v>0</v>
      </c>
    </row>
    <row r="94" spans="1:5" ht="15" x14ac:dyDescent="0.25">
      <c r="A94">
        <v>28027</v>
      </c>
      <c r="B94" t="s">
        <v>2377</v>
      </c>
      <c r="C94" s="33">
        <v>0</v>
      </c>
      <c r="E94" s="33">
        <v>0</v>
      </c>
    </row>
    <row r="95" spans="1:5" ht="15" x14ac:dyDescent="0.25">
      <c r="A95">
        <v>28028</v>
      </c>
      <c r="B95" t="s">
        <v>2378</v>
      </c>
      <c r="C95" s="33">
        <v>0</v>
      </c>
      <c r="E95" s="33">
        <v>0</v>
      </c>
    </row>
    <row r="96" spans="1:5" ht="15" x14ac:dyDescent="0.25">
      <c r="A96">
        <v>28029</v>
      </c>
      <c r="B96" t="s">
        <v>2379</v>
      </c>
      <c r="C96" s="33">
        <v>0</v>
      </c>
      <c r="E96" s="33">
        <v>0</v>
      </c>
    </row>
    <row r="97" spans="1:5" ht="15" x14ac:dyDescent="0.25">
      <c r="A97">
        <v>28030</v>
      </c>
      <c r="B97" t="s">
        <v>2380</v>
      </c>
      <c r="C97" s="33">
        <v>0</v>
      </c>
      <c r="E97" s="33">
        <v>0</v>
      </c>
    </row>
    <row r="98" spans="1:5" ht="15" x14ac:dyDescent="0.25">
      <c r="A98">
        <v>28031</v>
      </c>
      <c r="B98" t="s">
        <v>542</v>
      </c>
      <c r="C98" s="33">
        <v>2</v>
      </c>
      <c r="E98" s="33">
        <v>7</v>
      </c>
    </row>
    <row r="99" spans="1:5" ht="15" x14ac:dyDescent="0.25">
      <c r="A99">
        <v>28032</v>
      </c>
      <c r="B99" t="s">
        <v>199</v>
      </c>
      <c r="C99" s="33">
        <v>1</v>
      </c>
      <c r="E99" s="33">
        <v>1</v>
      </c>
    </row>
    <row r="100" spans="1:5" ht="15" x14ac:dyDescent="0.25">
      <c r="A100">
        <v>28033</v>
      </c>
      <c r="B100" t="s">
        <v>469</v>
      </c>
      <c r="C100" s="33">
        <v>1</v>
      </c>
      <c r="E100" s="33">
        <v>3</v>
      </c>
    </row>
    <row r="101" spans="1:5" ht="15" x14ac:dyDescent="0.25">
      <c r="A101">
        <v>28034</v>
      </c>
      <c r="B101" t="s">
        <v>2381</v>
      </c>
      <c r="C101" s="33">
        <v>0</v>
      </c>
      <c r="E101" s="33">
        <v>0</v>
      </c>
    </row>
    <row r="102" spans="1:5" ht="15" x14ac:dyDescent="0.25">
      <c r="A102">
        <v>28035</v>
      </c>
      <c r="B102" t="s">
        <v>87</v>
      </c>
      <c r="C102" s="33">
        <v>2</v>
      </c>
      <c r="E102" s="33">
        <v>4</v>
      </c>
    </row>
    <row r="103" spans="1:5" ht="15" x14ac:dyDescent="0.25">
      <c r="A103">
        <v>28036</v>
      </c>
      <c r="B103" t="s">
        <v>391</v>
      </c>
      <c r="C103" s="33">
        <v>1</v>
      </c>
      <c r="E103" s="33">
        <v>1</v>
      </c>
    </row>
    <row r="104" spans="1:5" ht="15" x14ac:dyDescent="0.25">
      <c r="A104">
        <v>28037</v>
      </c>
      <c r="B104" t="s">
        <v>956</v>
      </c>
      <c r="C104" s="33">
        <v>0</v>
      </c>
      <c r="E104" s="33">
        <v>1</v>
      </c>
    </row>
    <row r="105" spans="1:5" ht="15" x14ac:dyDescent="0.25">
      <c r="A105">
        <v>28038</v>
      </c>
      <c r="B105" t="s">
        <v>2382</v>
      </c>
      <c r="C105" s="33">
        <v>0</v>
      </c>
      <c r="E105" s="33">
        <v>0</v>
      </c>
    </row>
    <row r="106" spans="1:5" ht="15" x14ac:dyDescent="0.25">
      <c r="A106">
        <v>28039</v>
      </c>
      <c r="B106" t="s">
        <v>959</v>
      </c>
      <c r="C106" s="33">
        <v>0</v>
      </c>
      <c r="E106" s="33">
        <v>1</v>
      </c>
    </row>
    <row r="107" spans="1:5" ht="15" x14ac:dyDescent="0.25">
      <c r="A107">
        <v>28040</v>
      </c>
      <c r="B107" t="s">
        <v>2383</v>
      </c>
      <c r="C107" s="33">
        <v>0</v>
      </c>
      <c r="E107" s="33">
        <v>0</v>
      </c>
    </row>
    <row r="108" spans="1:5" ht="15" x14ac:dyDescent="0.25">
      <c r="A108">
        <v>28041</v>
      </c>
      <c r="B108" t="s">
        <v>112</v>
      </c>
      <c r="C108" s="33">
        <v>2</v>
      </c>
      <c r="E108" s="33">
        <v>0</v>
      </c>
    </row>
    <row r="109" spans="1:5" ht="15" x14ac:dyDescent="0.25">
      <c r="A109">
        <v>28042</v>
      </c>
      <c r="B109" t="s">
        <v>2384</v>
      </c>
      <c r="C109" s="33">
        <v>0</v>
      </c>
      <c r="E109" s="33">
        <v>0</v>
      </c>
    </row>
    <row r="110" spans="1:5" ht="15" x14ac:dyDescent="0.25">
      <c r="A110">
        <v>28043</v>
      </c>
      <c r="B110" t="s">
        <v>2385</v>
      </c>
      <c r="C110" s="33">
        <v>0</v>
      </c>
      <c r="E110" s="33">
        <v>0</v>
      </c>
    </row>
    <row r="111" spans="1:5" ht="15" x14ac:dyDescent="0.25">
      <c r="A111">
        <v>28044</v>
      </c>
      <c r="B111" t="s">
        <v>2386</v>
      </c>
      <c r="C111" s="33">
        <v>0</v>
      </c>
      <c r="E111" s="33">
        <v>0</v>
      </c>
    </row>
    <row r="112" spans="1:5" ht="15" x14ac:dyDescent="0.25">
      <c r="A112">
        <v>28045</v>
      </c>
      <c r="B112" t="s">
        <v>304</v>
      </c>
      <c r="C112" s="33">
        <v>2</v>
      </c>
      <c r="E112" s="33">
        <v>1</v>
      </c>
    </row>
    <row r="113" spans="1:5" ht="15" x14ac:dyDescent="0.25">
      <c r="A113">
        <v>28046</v>
      </c>
      <c r="B113" t="s">
        <v>126</v>
      </c>
      <c r="C113" s="33">
        <v>1</v>
      </c>
      <c r="E113" s="33">
        <v>0</v>
      </c>
    </row>
    <row r="114" spans="1:5" ht="15" x14ac:dyDescent="0.25">
      <c r="A114">
        <v>28047</v>
      </c>
      <c r="B114" t="s">
        <v>264</v>
      </c>
      <c r="C114" s="33">
        <v>1</v>
      </c>
      <c r="E114" s="33">
        <v>0</v>
      </c>
    </row>
    <row r="115" spans="1:5" x14ac:dyDescent="0.3">
      <c r="A115">
        <v>28048</v>
      </c>
      <c r="B115" t="s">
        <v>2387</v>
      </c>
      <c r="C115" s="33">
        <v>0</v>
      </c>
      <c r="E115" s="33">
        <v>0</v>
      </c>
    </row>
    <row r="116" spans="1:5" ht="15" x14ac:dyDescent="0.25">
      <c r="A116">
        <v>28049</v>
      </c>
      <c r="B116" t="s">
        <v>2388</v>
      </c>
      <c r="C116" s="33">
        <v>0</v>
      </c>
      <c r="E116" s="33">
        <v>0</v>
      </c>
    </row>
    <row r="117" spans="1:5" ht="15" x14ac:dyDescent="0.25">
      <c r="A117">
        <v>28050</v>
      </c>
      <c r="B117" t="s">
        <v>281</v>
      </c>
      <c r="C117" s="33">
        <v>1</v>
      </c>
      <c r="E117" s="33">
        <v>0</v>
      </c>
    </row>
    <row r="118" spans="1:5" ht="15" x14ac:dyDescent="0.25">
      <c r="A118">
        <v>28051</v>
      </c>
      <c r="B118" t="s">
        <v>2389</v>
      </c>
      <c r="C118" s="33">
        <v>0</v>
      </c>
      <c r="E118" s="33">
        <v>0</v>
      </c>
    </row>
    <row r="119" spans="1:5" ht="15" x14ac:dyDescent="0.25">
      <c r="A119">
        <v>28052</v>
      </c>
      <c r="B119" t="s">
        <v>2390</v>
      </c>
      <c r="C119" s="33">
        <v>0</v>
      </c>
      <c r="E119" s="33">
        <v>0</v>
      </c>
    </row>
    <row r="120" spans="1:5" ht="15" x14ac:dyDescent="0.25">
      <c r="A120">
        <v>28053</v>
      </c>
      <c r="B120" t="s">
        <v>2391</v>
      </c>
      <c r="C120" s="33">
        <v>0</v>
      </c>
      <c r="E120" s="33">
        <v>0</v>
      </c>
    </row>
    <row r="121" spans="1:5" ht="15" x14ac:dyDescent="0.25">
      <c r="A121">
        <v>28054</v>
      </c>
      <c r="B121" t="s">
        <v>2392</v>
      </c>
      <c r="C121" s="33">
        <v>0</v>
      </c>
      <c r="E121" s="33">
        <v>0</v>
      </c>
    </row>
    <row r="122" spans="1:5" ht="15" x14ac:dyDescent="0.25">
      <c r="A122">
        <v>28055</v>
      </c>
      <c r="B122" t="s">
        <v>964</v>
      </c>
      <c r="C122" s="33">
        <v>0</v>
      </c>
      <c r="E122" s="33">
        <v>2</v>
      </c>
    </row>
    <row r="123" spans="1:5" ht="15" x14ac:dyDescent="0.25">
      <c r="A123">
        <v>28056</v>
      </c>
      <c r="B123" t="s">
        <v>2393</v>
      </c>
      <c r="C123" s="33">
        <v>0</v>
      </c>
      <c r="E123" s="33">
        <v>0</v>
      </c>
    </row>
    <row r="124" spans="1:5" ht="15" x14ac:dyDescent="0.25">
      <c r="A124">
        <v>28057</v>
      </c>
      <c r="B124" t="s">
        <v>2394</v>
      </c>
      <c r="C124" s="33">
        <v>0</v>
      </c>
      <c r="E124" s="33">
        <v>0</v>
      </c>
    </row>
    <row r="125" spans="1:5" ht="15" x14ac:dyDescent="0.25">
      <c r="A125">
        <v>28058</v>
      </c>
      <c r="B125" t="s">
        <v>2395</v>
      </c>
      <c r="C125" s="33">
        <v>0</v>
      </c>
      <c r="E125" s="33">
        <v>0</v>
      </c>
    </row>
    <row r="126" spans="1:5" ht="15" x14ac:dyDescent="0.25">
      <c r="A126">
        <v>28059</v>
      </c>
      <c r="B126" t="s">
        <v>970</v>
      </c>
      <c r="C126" s="33">
        <v>0</v>
      </c>
      <c r="E126" s="33">
        <v>1</v>
      </c>
    </row>
    <row r="127" spans="1:5" ht="15" x14ac:dyDescent="0.25">
      <c r="A127">
        <v>28060</v>
      </c>
      <c r="B127" t="s">
        <v>6</v>
      </c>
      <c r="C127" s="33">
        <v>4</v>
      </c>
      <c r="E127" s="33">
        <v>4</v>
      </c>
    </row>
    <row r="128" spans="1:5" ht="15" x14ac:dyDescent="0.25">
      <c r="A128">
        <v>28061</v>
      </c>
      <c r="B128" t="s">
        <v>2396</v>
      </c>
      <c r="C128" s="33">
        <v>0</v>
      </c>
      <c r="E128" s="33">
        <v>0</v>
      </c>
    </row>
    <row r="129" spans="1:5" ht="15" x14ac:dyDescent="0.25">
      <c r="A129">
        <v>28062</v>
      </c>
      <c r="B129" t="s">
        <v>2397</v>
      </c>
      <c r="C129" s="33">
        <v>0</v>
      </c>
      <c r="E129" s="33">
        <v>0</v>
      </c>
    </row>
    <row r="130" spans="1:5" ht="15" x14ac:dyDescent="0.25">
      <c r="A130">
        <v>28063</v>
      </c>
      <c r="B130" t="s">
        <v>118</v>
      </c>
      <c r="C130" s="33">
        <v>1</v>
      </c>
      <c r="E130" s="33">
        <v>0</v>
      </c>
    </row>
    <row r="131" spans="1:5" ht="15" x14ac:dyDescent="0.25">
      <c r="A131">
        <v>28064</v>
      </c>
      <c r="B131" t="s">
        <v>124</v>
      </c>
      <c r="C131" s="33">
        <v>2</v>
      </c>
      <c r="E131" s="33">
        <v>0</v>
      </c>
    </row>
    <row r="132" spans="1:5" ht="15" x14ac:dyDescent="0.25">
      <c r="A132">
        <v>28065</v>
      </c>
      <c r="B132" t="s">
        <v>310</v>
      </c>
      <c r="C132" s="33">
        <v>3</v>
      </c>
      <c r="E132" s="33">
        <v>3</v>
      </c>
    </row>
    <row r="133" spans="1:5" ht="15" x14ac:dyDescent="0.25">
      <c r="A133">
        <v>28066</v>
      </c>
      <c r="B133" t="s">
        <v>2398</v>
      </c>
      <c r="C133" s="33">
        <v>0</v>
      </c>
      <c r="E133" s="33">
        <v>0</v>
      </c>
    </row>
    <row r="134" spans="1:5" ht="15" x14ac:dyDescent="0.25">
      <c r="A134">
        <v>28067</v>
      </c>
      <c r="B134" t="s">
        <v>2399</v>
      </c>
      <c r="C134" s="33">
        <v>0</v>
      </c>
      <c r="E134" s="33">
        <v>0</v>
      </c>
    </row>
    <row r="135" spans="1:5" ht="15" x14ac:dyDescent="0.25">
      <c r="A135">
        <v>28068</v>
      </c>
      <c r="B135" t="s">
        <v>2400</v>
      </c>
      <c r="C135" s="33">
        <v>0</v>
      </c>
      <c r="E135" s="33">
        <v>0</v>
      </c>
    </row>
    <row r="136" spans="1:5" x14ac:dyDescent="0.3">
      <c r="A136">
        <v>28069</v>
      </c>
      <c r="B136" t="s">
        <v>2401</v>
      </c>
      <c r="C136" s="33">
        <v>0</v>
      </c>
      <c r="E136" s="33">
        <v>0</v>
      </c>
    </row>
    <row r="137" spans="1:5" ht="15" x14ac:dyDescent="0.25">
      <c r="A137">
        <v>28070</v>
      </c>
      <c r="B137" t="s">
        <v>2402</v>
      </c>
      <c r="C137" s="33">
        <v>0</v>
      </c>
      <c r="E137" s="33">
        <v>0</v>
      </c>
    </row>
    <row r="138" spans="1:5" ht="15" x14ac:dyDescent="0.25">
      <c r="A138">
        <v>28071</v>
      </c>
      <c r="B138" t="s">
        <v>37</v>
      </c>
      <c r="C138" s="33">
        <v>4</v>
      </c>
      <c r="E138" s="33">
        <v>3</v>
      </c>
    </row>
    <row r="139" spans="1:5" ht="15" x14ac:dyDescent="0.25">
      <c r="A139">
        <v>28072</v>
      </c>
      <c r="B139" t="s">
        <v>995</v>
      </c>
      <c r="C139" s="33">
        <v>0</v>
      </c>
      <c r="E139" s="33">
        <v>1</v>
      </c>
    </row>
    <row r="140" spans="1:5" ht="15" x14ac:dyDescent="0.25">
      <c r="A140">
        <v>28073</v>
      </c>
      <c r="B140" t="s">
        <v>2403</v>
      </c>
      <c r="C140" s="33">
        <v>0</v>
      </c>
      <c r="E140" s="33">
        <v>0</v>
      </c>
    </row>
    <row r="141" spans="1:5" ht="15" x14ac:dyDescent="0.25">
      <c r="A141">
        <v>28074</v>
      </c>
      <c r="B141" t="s">
        <v>1026</v>
      </c>
      <c r="C141" s="33">
        <v>0</v>
      </c>
      <c r="E141" s="33">
        <v>0</v>
      </c>
    </row>
    <row r="142" spans="1:5" ht="15" x14ac:dyDescent="0.25">
      <c r="A142">
        <v>28075</v>
      </c>
      <c r="B142" t="s">
        <v>20</v>
      </c>
      <c r="C142" s="33">
        <v>2</v>
      </c>
      <c r="E142" s="33">
        <v>0</v>
      </c>
    </row>
    <row r="143" spans="1:5" ht="15" x14ac:dyDescent="0.25">
      <c r="A143">
        <v>28076</v>
      </c>
      <c r="B143" t="s">
        <v>387</v>
      </c>
      <c r="C143" s="33">
        <v>1</v>
      </c>
      <c r="E143" s="33">
        <v>0</v>
      </c>
    </row>
    <row r="144" spans="1:5" ht="15" x14ac:dyDescent="0.25">
      <c r="A144">
        <v>28077</v>
      </c>
      <c r="B144" t="s">
        <v>371</v>
      </c>
      <c r="C144" s="33">
        <v>1</v>
      </c>
      <c r="E144" s="33">
        <v>1</v>
      </c>
    </row>
    <row r="145" spans="1:5" ht="15" x14ac:dyDescent="0.25">
      <c r="A145">
        <v>28078</v>
      </c>
      <c r="B145" t="s">
        <v>2404</v>
      </c>
      <c r="C145" s="33">
        <v>0</v>
      </c>
      <c r="E145" s="33">
        <v>0</v>
      </c>
    </row>
    <row r="146" spans="1:5" ht="15" x14ac:dyDescent="0.25">
      <c r="A146">
        <v>28079</v>
      </c>
      <c r="B146" t="s">
        <v>216</v>
      </c>
      <c r="C146" s="33">
        <v>1</v>
      </c>
      <c r="E146" s="33">
        <v>0</v>
      </c>
    </row>
    <row r="147" spans="1:5" ht="15" x14ac:dyDescent="0.25">
      <c r="A147">
        <v>28080</v>
      </c>
      <c r="B147" t="s">
        <v>2405</v>
      </c>
      <c r="C147" s="33">
        <v>0</v>
      </c>
      <c r="E147" s="33">
        <v>0</v>
      </c>
    </row>
    <row r="148" spans="1:5" ht="15" x14ac:dyDescent="0.25">
      <c r="A148">
        <v>28081</v>
      </c>
      <c r="B148" t="s">
        <v>2406</v>
      </c>
      <c r="C148" s="33">
        <v>0</v>
      </c>
      <c r="E148" s="33">
        <v>0</v>
      </c>
    </row>
    <row r="149" spans="1:5" ht="15" x14ac:dyDescent="0.25">
      <c r="A149">
        <v>28082</v>
      </c>
      <c r="B149" t="s">
        <v>2407</v>
      </c>
      <c r="C149" s="33">
        <v>0</v>
      </c>
      <c r="E149" s="33">
        <v>0</v>
      </c>
    </row>
    <row r="150" spans="1:5" ht="15" x14ac:dyDescent="0.25">
      <c r="A150">
        <v>28083</v>
      </c>
      <c r="B150" t="s">
        <v>2408</v>
      </c>
      <c r="C150" s="33">
        <v>0</v>
      </c>
      <c r="E150" s="33">
        <v>0</v>
      </c>
    </row>
    <row r="151" spans="1:5" ht="15" x14ac:dyDescent="0.25">
      <c r="A151">
        <v>28084</v>
      </c>
      <c r="B151" t="s">
        <v>2013</v>
      </c>
      <c r="C151" s="33">
        <v>0</v>
      </c>
      <c r="E151" s="33">
        <v>0</v>
      </c>
    </row>
    <row r="152" spans="1:5" ht="15" x14ac:dyDescent="0.25">
      <c r="A152">
        <v>28085</v>
      </c>
      <c r="B152" t="s">
        <v>2409</v>
      </c>
      <c r="C152" s="33">
        <v>0</v>
      </c>
      <c r="E152" s="33">
        <v>0</v>
      </c>
    </row>
    <row r="153" spans="1:5" ht="15" x14ac:dyDescent="0.25">
      <c r="A153">
        <v>28086</v>
      </c>
      <c r="B153" t="s">
        <v>1001</v>
      </c>
      <c r="C153" s="33">
        <v>0</v>
      </c>
      <c r="E153" s="33">
        <v>3</v>
      </c>
    </row>
    <row r="154" spans="1:5" ht="15" x14ac:dyDescent="0.25">
      <c r="A154">
        <v>28087</v>
      </c>
      <c r="B154" t="s">
        <v>2410</v>
      </c>
      <c r="C154" s="33">
        <v>0</v>
      </c>
      <c r="E154" s="33">
        <v>0</v>
      </c>
    </row>
    <row r="155" spans="1:5" ht="15" x14ac:dyDescent="0.25">
      <c r="A155">
        <v>28088</v>
      </c>
      <c r="B155" t="s">
        <v>1009</v>
      </c>
      <c r="C155" s="33">
        <v>0</v>
      </c>
      <c r="E155" s="33">
        <v>1</v>
      </c>
    </row>
    <row r="156" spans="1:5" ht="15" x14ac:dyDescent="0.25">
      <c r="A156">
        <v>28089</v>
      </c>
      <c r="B156" t="s">
        <v>1012</v>
      </c>
      <c r="C156" s="33">
        <v>0</v>
      </c>
      <c r="E156" s="33">
        <v>7</v>
      </c>
    </row>
    <row r="157" spans="1:5" ht="15" x14ac:dyDescent="0.25">
      <c r="A157">
        <v>28090</v>
      </c>
      <c r="B157" t="s">
        <v>2411</v>
      </c>
      <c r="C157" s="33">
        <v>0</v>
      </c>
      <c r="E157" s="33">
        <v>0</v>
      </c>
    </row>
    <row r="158" spans="1:5" ht="15" x14ac:dyDescent="0.25">
      <c r="A158">
        <v>28091</v>
      </c>
      <c r="B158" t="s">
        <v>155</v>
      </c>
      <c r="C158" s="33">
        <v>2</v>
      </c>
      <c r="E158" s="33">
        <v>0</v>
      </c>
    </row>
    <row r="159" spans="1:5" ht="15" x14ac:dyDescent="0.25">
      <c r="A159">
        <v>28092</v>
      </c>
      <c r="B159" t="s">
        <v>2412</v>
      </c>
      <c r="C159" s="33">
        <v>0</v>
      </c>
      <c r="E159" s="33">
        <v>0</v>
      </c>
    </row>
    <row r="160" spans="1:5" ht="15" x14ac:dyDescent="0.25">
      <c r="A160">
        <v>28093</v>
      </c>
      <c r="B160" t="s">
        <v>193</v>
      </c>
      <c r="C160" s="33">
        <v>2</v>
      </c>
      <c r="E160" s="33">
        <v>0</v>
      </c>
    </row>
    <row r="161" spans="1:5" ht="15" x14ac:dyDescent="0.25">
      <c r="A161">
        <v>28094</v>
      </c>
      <c r="B161" t="s">
        <v>2413</v>
      </c>
      <c r="C161" s="33">
        <v>0</v>
      </c>
      <c r="E161" s="33">
        <v>0</v>
      </c>
    </row>
    <row r="162" spans="1:5" ht="15" x14ac:dyDescent="0.25">
      <c r="A162">
        <v>28095</v>
      </c>
      <c r="B162" t="s">
        <v>2414</v>
      </c>
      <c r="C162" s="33">
        <v>0</v>
      </c>
      <c r="E162" s="33">
        <v>0</v>
      </c>
    </row>
    <row r="163" spans="1:5" ht="15" x14ac:dyDescent="0.25">
      <c r="A163">
        <v>28096</v>
      </c>
      <c r="B163" t="s">
        <v>2415</v>
      </c>
      <c r="C163" s="33">
        <v>0</v>
      </c>
      <c r="E163" s="33">
        <v>0</v>
      </c>
    </row>
    <row r="164" spans="1:5" ht="15" x14ac:dyDescent="0.25">
      <c r="A164">
        <v>28097</v>
      </c>
      <c r="B164" t="s">
        <v>2416</v>
      </c>
      <c r="C164" s="33">
        <v>0</v>
      </c>
      <c r="E164" s="33">
        <v>0</v>
      </c>
    </row>
    <row r="165" spans="1:5" ht="15" x14ac:dyDescent="0.25">
      <c r="A165">
        <v>28098</v>
      </c>
      <c r="B165" t="s">
        <v>266</v>
      </c>
      <c r="C165" s="33">
        <v>1</v>
      </c>
      <c r="E165" s="33">
        <v>0</v>
      </c>
    </row>
    <row r="166" spans="1:5" ht="15" x14ac:dyDescent="0.25">
      <c r="A166">
        <v>28099</v>
      </c>
      <c r="B166" t="s">
        <v>1024</v>
      </c>
      <c r="C166" s="33">
        <v>0</v>
      </c>
      <c r="E166" s="33">
        <v>1</v>
      </c>
    </row>
    <row r="167" spans="1:5" ht="15" x14ac:dyDescent="0.25">
      <c r="A167">
        <v>28100</v>
      </c>
      <c r="B167" t="s">
        <v>165</v>
      </c>
      <c r="C167" s="33">
        <v>1</v>
      </c>
      <c r="E167" s="33">
        <v>0</v>
      </c>
    </row>
    <row r="168" spans="1:5" ht="15" x14ac:dyDescent="0.25">
      <c r="A168">
        <v>28101</v>
      </c>
      <c r="B168" t="s">
        <v>2417</v>
      </c>
      <c r="C168" s="33">
        <v>0</v>
      </c>
      <c r="E168" s="33">
        <v>0</v>
      </c>
    </row>
    <row r="169" spans="1:5" ht="15" x14ac:dyDescent="0.25">
      <c r="A169">
        <v>28102</v>
      </c>
      <c r="B169" t="s">
        <v>2418</v>
      </c>
      <c r="C169" s="33">
        <v>0</v>
      </c>
      <c r="E169" s="33">
        <v>0</v>
      </c>
    </row>
    <row r="170" spans="1:5" ht="15" x14ac:dyDescent="0.25">
      <c r="A170">
        <v>28103</v>
      </c>
      <c r="B170" t="s">
        <v>2419</v>
      </c>
      <c r="C170" s="33">
        <v>0</v>
      </c>
      <c r="E170" s="33">
        <v>0</v>
      </c>
    </row>
    <row r="171" spans="1:5" ht="15" x14ac:dyDescent="0.25">
      <c r="A171">
        <v>28104</v>
      </c>
      <c r="B171" t="s">
        <v>275</v>
      </c>
      <c r="C171" s="33">
        <v>1</v>
      </c>
      <c r="E171" s="33">
        <v>0</v>
      </c>
    </row>
    <row r="172" spans="1:5" ht="15" x14ac:dyDescent="0.25">
      <c r="A172">
        <v>28105</v>
      </c>
      <c r="B172" t="s">
        <v>2420</v>
      </c>
      <c r="C172" s="33">
        <v>0</v>
      </c>
      <c r="E172" s="33">
        <v>0</v>
      </c>
    </row>
    <row r="173" spans="1:5" ht="15" x14ac:dyDescent="0.25">
      <c r="A173">
        <v>28106</v>
      </c>
      <c r="B173" t="s">
        <v>2421</v>
      </c>
      <c r="C173" s="33">
        <v>0</v>
      </c>
      <c r="E173" s="33">
        <v>0</v>
      </c>
    </row>
    <row r="174" spans="1:5" ht="15" x14ac:dyDescent="0.25">
      <c r="A174">
        <v>29001</v>
      </c>
      <c r="B174" t="s">
        <v>286</v>
      </c>
      <c r="C174" s="33">
        <v>5</v>
      </c>
      <c r="E174" s="33">
        <v>9</v>
      </c>
    </row>
    <row r="175" spans="1:5" ht="15" x14ac:dyDescent="0.25">
      <c r="A175">
        <v>29002</v>
      </c>
      <c r="B175" t="s">
        <v>1046</v>
      </c>
      <c r="C175" s="33">
        <v>0</v>
      </c>
      <c r="E175" s="33">
        <v>3</v>
      </c>
    </row>
    <row r="176" spans="1:5" x14ac:dyDescent="0.3">
      <c r="A176">
        <v>29003</v>
      </c>
      <c r="B176" t="s">
        <v>2422</v>
      </c>
      <c r="C176" s="33">
        <v>0</v>
      </c>
      <c r="E176" s="33">
        <v>0</v>
      </c>
    </row>
    <row r="177" spans="1:5" ht="15" x14ac:dyDescent="0.25">
      <c r="A177">
        <v>29004</v>
      </c>
      <c r="B177" t="s">
        <v>557</v>
      </c>
      <c r="C177" s="33">
        <v>1</v>
      </c>
      <c r="E177" s="33">
        <v>4</v>
      </c>
    </row>
    <row r="178" spans="1:5" ht="15" x14ac:dyDescent="0.25">
      <c r="A178">
        <v>29005</v>
      </c>
      <c r="B178" t="s">
        <v>1062</v>
      </c>
      <c r="C178" s="33">
        <v>0</v>
      </c>
      <c r="E178" s="33">
        <v>1</v>
      </c>
    </row>
    <row r="179" spans="1:5" ht="15" x14ac:dyDescent="0.25">
      <c r="A179">
        <v>29006</v>
      </c>
      <c r="B179" t="s">
        <v>558</v>
      </c>
      <c r="C179" s="33">
        <v>1</v>
      </c>
      <c r="E179" s="33">
        <v>1</v>
      </c>
    </row>
    <row r="180" spans="1:5" ht="15" x14ac:dyDescent="0.25">
      <c r="A180">
        <v>29007</v>
      </c>
      <c r="B180" t="s">
        <v>2423</v>
      </c>
      <c r="C180" s="33">
        <v>0</v>
      </c>
      <c r="E180" s="33">
        <v>0</v>
      </c>
    </row>
    <row r="181" spans="1:5" ht="15" x14ac:dyDescent="0.25">
      <c r="A181">
        <v>29008</v>
      </c>
      <c r="B181" t="s">
        <v>559</v>
      </c>
      <c r="C181" s="33">
        <v>1</v>
      </c>
      <c r="E181" s="33">
        <v>1</v>
      </c>
    </row>
    <row r="182" spans="1:5" ht="15" x14ac:dyDescent="0.25">
      <c r="A182">
        <v>29009</v>
      </c>
      <c r="B182" t="s">
        <v>2424</v>
      </c>
      <c r="C182" s="33">
        <v>0</v>
      </c>
      <c r="E182" s="33">
        <v>0</v>
      </c>
    </row>
    <row r="183" spans="1:5" ht="15" x14ac:dyDescent="0.25">
      <c r="A183">
        <v>29010</v>
      </c>
      <c r="B183" t="s">
        <v>1067</v>
      </c>
      <c r="C183" s="33">
        <v>0</v>
      </c>
      <c r="E183" s="33">
        <v>3</v>
      </c>
    </row>
    <row r="184" spans="1:5" ht="15" x14ac:dyDescent="0.25">
      <c r="A184">
        <v>29011</v>
      </c>
      <c r="B184" t="s">
        <v>2425</v>
      </c>
      <c r="C184" s="33">
        <v>0</v>
      </c>
      <c r="E184" s="33">
        <v>0</v>
      </c>
    </row>
    <row r="185" spans="1:5" ht="15" x14ac:dyDescent="0.25">
      <c r="A185">
        <v>29012</v>
      </c>
      <c r="B185" t="s">
        <v>2426</v>
      </c>
      <c r="C185" s="33">
        <v>0</v>
      </c>
      <c r="E185" s="33">
        <v>0</v>
      </c>
    </row>
    <row r="186" spans="1:5" ht="15" x14ac:dyDescent="0.25">
      <c r="A186">
        <v>29013</v>
      </c>
      <c r="B186" t="s">
        <v>560</v>
      </c>
      <c r="C186" s="33">
        <v>1</v>
      </c>
      <c r="E186" s="33">
        <v>5</v>
      </c>
    </row>
    <row r="187" spans="1:5" ht="15" x14ac:dyDescent="0.25">
      <c r="A187">
        <v>29014</v>
      </c>
      <c r="B187" t="s">
        <v>561</v>
      </c>
      <c r="C187" s="33">
        <v>1</v>
      </c>
      <c r="E187" s="33">
        <v>12</v>
      </c>
    </row>
    <row r="188" spans="1:5" ht="15" x14ac:dyDescent="0.25">
      <c r="A188">
        <v>29015</v>
      </c>
      <c r="B188" t="s">
        <v>160</v>
      </c>
      <c r="C188" s="33">
        <v>1</v>
      </c>
      <c r="E188" s="33">
        <v>0</v>
      </c>
    </row>
    <row r="189" spans="1:5" ht="15" x14ac:dyDescent="0.25">
      <c r="A189">
        <v>29017</v>
      </c>
      <c r="B189" t="s">
        <v>2427</v>
      </c>
      <c r="C189" s="33">
        <v>0</v>
      </c>
      <c r="E189" s="33">
        <v>0</v>
      </c>
    </row>
    <row r="190" spans="1:5" ht="15" x14ac:dyDescent="0.25">
      <c r="A190">
        <v>29018</v>
      </c>
      <c r="B190" t="s">
        <v>378</v>
      </c>
      <c r="C190" s="33">
        <v>1</v>
      </c>
      <c r="E190" s="33">
        <v>0</v>
      </c>
    </row>
    <row r="191" spans="1:5" ht="15" x14ac:dyDescent="0.25">
      <c r="A191">
        <v>29019</v>
      </c>
      <c r="B191" t="s">
        <v>2428</v>
      </c>
      <c r="C191" s="33">
        <v>0</v>
      </c>
      <c r="E191" s="33">
        <v>0</v>
      </c>
    </row>
    <row r="192" spans="1:5" ht="15" x14ac:dyDescent="0.25">
      <c r="A192">
        <v>29021</v>
      </c>
      <c r="B192" t="s">
        <v>2429</v>
      </c>
      <c r="C192" s="33">
        <v>0</v>
      </c>
      <c r="E192" s="33">
        <v>0</v>
      </c>
    </row>
    <row r="193" spans="1:5" ht="15" x14ac:dyDescent="0.25">
      <c r="A193">
        <v>29022</v>
      </c>
      <c r="B193" t="s">
        <v>2430</v>
      </c>
      <c r="C193" s="33">
        <v>0</v>
      </c>
      <c r="E193" s="33">
        <v>0</v>
      </c>
    </row>
    <row r="194" spans="1:5" ht="15" x14ac:dyDescent="0.25">
      <c r="A194">
        <v>29023</v>
      </c>
      <c r="B194" t="s">
        <v>2442</v>
      </c>
      <c r="C194" s="33">
        <v>1</v>
      </c>
      <c r="E194" s="33">
        <v>0</v>
      </c>
    </row>
    <row r="195" spans="1:5" ht="15" x14ac:dyDescent="0.25">
      <c r="A195">
        <v>29024</v>
      </c>
      <c r="B195" t="s">
        <v>382</v>
      </c>
      <c r="C195" s="33">
        <v>1</v>
      </c>
      <c r="E195" s="33">
        <v>0</v>
      </c>
    </row>
    <row r="196" spans="1:5" ht="15" x14ac:dyDescent="0.25">
      <c r="A196">
        <v>29025</v>
      </c>
      <c r="B196" t="s">
        <v>104</v>
      </c>
      <c r="C196" s="33">
        <v>2</v>
      </c>
      <c r="E196" s="33">
        <v>0</v>
      </c>
    </row>
    <row r="197" spans="1:5" ht="15" x14ac:dyDescent="0.25">
      <c r="A197">
        <v>29026</v>
      </c>
      <c r="B197" t="s">
        <v>138</v>
      </c>
      <c r="C197" s="33">
        <v>3</v>
      </c>
      <c r="E197" s="33">
        <v>1</v>
      </c>
    </row>
    <row r="198" spans="1:5" ht="15" x14ac:dyDescent="0.25">
      <c r="A198">
        <v>29027</v>
      </c>
      <c r="B198" t="s">
        <v>2431</v>
      </c>
      <c r="C198" s="33">
        <v>0</v>
      </c>
      <c r="E198" s="33">
        <v>0</v>
      </c>
    </row>
    <row r="199" spans="1:5" ht="15" x14ac:dyDescent="0.25">
      <c r="A199">
        <v>29028</v>
      </c>
      <c r="B199" t="s">
        <v>115</v>
      </c>
      <c r="C199" s="33">
        <v>1</v>
      </c>
      <c r="E199" s="33">
        <v>1</v>
      </c>
    </row>
    <row r="200" spans="1:5" ht="15" x14ac:dyDescent="0.25">
      <c r="A200">
        <v>29029</v>
      </c>
      <c r="B200" t="s">
        <v>1106</v>
      </c>
      <c r="C200" s="33">
        <v>0</v>
      </c>
      <c r="E200" s="33">
        <v>1</v>
      </c>
    </row>
    <row r="201" spans="1:5" ht="15" x14ac:dyDescent="0.25">
      <c r="A201">
        <v>29030</v>
      </c>
      <c r="B201" t="s">
        <v>384</v>
      </c>
      <c r="C201" s="33">
        <v>1</v>
      </c>
      <c r="E201" s="33">
        <v>0</v>
      </c>
    </row>
    <row r="202" spans="1:5" ht="15" x14ac:dyDescent="0.25">
      <c r="A202">
        <v>29031</v>
      </c>
      <c r="B202" t="s">
        <v>562</v>
      </c>
      <c r="C202" s="33">
        <v>1</v>
      </c>
      <c r="E202" s="33">
        <v>0</v>
      </c>
    </row>
    <row r="203" spans="1:5" ht="15" x14ac:dyDescent="0.25">
      <c r="A203">
        <v>29032</v>
      </c>
      <c r="B203" t="s">
        <v>563</v>
      </c>
      <c r="C203" s="33">
        <v>1</v>
      </c>
      <c r="E203" s="33">
        <v>4</v>
      </c>
    </row>
    <row r="204" spans="1:5" ht="15" x14ac:dyDescent="0.25">
      <c r="A204">
        <v>29033</v>
      </c>
      <c r="B204" t="s">
        <v>2432</v>
      </c>
      <c r="C204" s="33">
        <v>0</v>
      </c>
      <c r="E204" s="33">
        <v>0</v>
      </c>
    </row>
    <row r="205" spans="1:5" ht="15" x14ac:dyDescent="0.25">
      <c r="A205">
        <v>29034</v>
      </c>
      <c r="B205" t="s">
        <v>433</v>
      </c>
      <c r="C205" s="33">
        <v>1</v>
      </c>
      <c r="E205" s="33">
        <v>0</v>
      </c>
    </row>
    <row r="206" spans="1:5" ht="15" x14ac:dyDescent="0.25">
      <c r="A206">
        <v>29035</v>
      </c>
      <c r="B206" t="s">
        <v>564</v>
      </c>
      <c r="C206" s="33">
        <v>1</v>
      </c>
      <c r="E206" s="33">
        <v>2</v>
      </c>
    </row>
    <row r="207" spans="1:5" ht="15" x14ac:dyDescent="0.25">
      <c r="A207">
        <v>29036</v>
      </c>
      <c r="B207" t="s">
        <v>2433</v>
      </c>
      <c r="C207" s="33">
        <v>0</v>
      </c>
      <c r="E207" s="33">
        <v>0</v>
      </c>
    </row>
    <row r="208" spans="1:5" ht="15" x14ac:dyDescent="0.25">
      <c r="A208">
        <v>29037</v>
      </c>
      <c r="B208" t="s">
        <v>2434</v>
      </c>
      <c r="C208" s="33">
        <v>0</v>
      </c>
      <c r="E208" s="33">
        <v>0</v>
      </c>
    </row>
    <row r="209" spans="1:5" ht="15" x14ac:dyDescent="0.25">
      <c r="A209">
        <v>29038</v>
      </c>
      <c r="B209" t="s">
        <v>171</v>
      </c>
      <c r="C209" s="33">
        <v>1</v>
      </c>
      <c r="E209" s="33">
        <v>0</v>
      </c>
    </row>
    <row r="210" spans="1:5" ht="15" x14ac:dyDescent="0.25">
      <c r="A210">
        <v>29039</v>
      </c>
      <c r="B210" t="s">
        <v>293</v>
      </c>
      <c r="C210" s="33">
        <v>12</v>
      </c>
      <c r="E210" s="33">
        <v>15</v>
      </c>
    </row>
    <row r="211" spans="1:5" ht="15" x14ac:dyDescent="0.25">
      <c r="A211">
        <v>29052</v>
      </c>
      <c r="B211" t="s">
        <v>325</v>
      </c>
      <c r="C211" s="33">
        <v>4</v>
      </c>
      <c r="E211" s="33">
        <v>5</v>
      </c>
    </row>
    <row r="212" spans="1:5" ht="15" x14ac:dyDescent="0.25">
      <c r="A212">
        <v>29040</v>
      </c>
      <c r="B212" t="s">
        <v>336</v>
      </c>
      <c r="C212" s="33">
        <v>2</v>
      </c>
      <c r="E212" s="33">
        <v>0</v>
      </c>
    </row>
    <row r="213" spans="1:5" ht="15" x14ac:dyDescent="0.25">
      <c r="A213">
        <v>29041</v>
      </c>
      <c r="B213" t="s">
        <v>103</v>
      </c>
      <c r="C213" s="33">
        <v>7</v>
      </c>
      <c r="E213" s="33">
        <v>3</v>
      </c>
    </row>
    <row r="214" spans="1:5" ht="15" x14ac:dyDescent="0.25">
      <c r="A214">
        <v>29042</v>
      </c>
      <c r="B214" t="s">
        <v>227</v>
      </c>
      <c r="C214" s="33">
        <v>1</v>
      </c>
      <c r="E214" s="33">
        <v>0</v>
      </c>
    </row>
    <row r="215" spans="1:5" ht="15" x14ac:dyDescent="0.25">
      <c r="A215">
        <v>29043</v>
      </c>
      <c r="B215" t="s">
        <v>2435</v>
      </c>
      <c r="C215" s="33">
        <v>0</v>
      </c>
      <c r="E215" s="33">
        <v>0</v>
      </c>
    </row>
    <row r="216" spans="1:5" ht="15" x14ac:dyDescent="0.25">
      <c r="A216">
        <v>29044</v>
      </c>
      <c r="B216" t="s">
        <v>208</v>
      </c>
      <c r="C216" s="33">
        <v>2</v>
      </c>
      <c r="E216" s="33">
        <v>3</v>
      </c>
    </row>
    <row r="217" spans="1:5" ht="15" x14ac:dyDescent="0.25">
      <c r="A217">
        <v>29045</v>
      </c>
      <c r="B217" t="s">
        <v>251</v>
      </c>
      <c r="C217" s="33">
        <v>3</v>
      </c>
      <c r="E217" s="33">
        <v>4</v>
      </c>
    </row>
    <row r="218" spans="1:5" ht="15" x14ac:dyDescent="0.25">
      <c r="A218">
        <v>29046</v>
      </c>
      <c r="B218" t="s">
        <v>330</v>
      </c>
      <c r="C218" s="33">
        <v>1</v>
      </c>
      <c r="E218" s="33">
        <v>4</v>
      </c>
    </row>
    <row r="219" spans="1:5" ht="15" x14ac:dyDescent="0.25">
      <c r="A219">
        <v>29047</v>
      </c>
      <c r="B219" t="s">
        <v>233</v>
      </c>
      <c r="C219" s="33">
        <v>1</v>
      </c>
      <c r="E219" s="33">
        <v>0</v>
      </c>
    </row>
    <row r="220" spans="1:5" ht="15" x14ac:dyDescent="0.25">
      <c r="A220">
        <v>29048</v>
      </c>
      <c r="B220" t="s">
        <v>565</v>
      </c>
      <c r="C220" s="33">
        <v>1</v>
      </c>
      <c r="E220" s="33">
        <v>3</v>
      </c>
    </row>
    <row r="221" spans="1:5" ht="15" x14ac:dyDescent="0.25">
      <c r="A221">
        <v>29049</v>
      </c>
      <c r="B221" t="s">
        <v>2436</v>
      </c>
      <c r="C221" s="33">
        <v>0</v>
      </c>
      <c r="E221" s="33">
        <v>0</v>
      </c>
    </row>
    <row r="222" spans="1:5" ht="15" x14ac:dyDescent="0.25">
      <c r="A222">
        <v>29050</v>
      </c>
      <c r="B222" t="s">
        <v>2443</v>
      </c>
      <c r="C222" s="33">
        <v>0</v>
      </c>
      <c r="E222" s="33">
        <v>0</v>
      </c>
    </row>
    <row r="223" spans="1:5" ht="15" x14ac:dyDescent="0.25">
      <c r="A223">
        <v>29051</v>
      </c>
      <c r="B223" t="s">
        <v>2437</v>
      </c>
      <c r="C223" s="33">
        <v>0</v>
      </c>
      <c r="E223" s="33">
        <v>0</v>
      </c>
    </row>
    <row r="224" spans="1:5" ht="15" x14ac:dyDescent="0.25">
      <c r="A224">
        <v>26001</v>
      </c>
      <c r="B224" t="s">
        <v>436</v>
      </c>
      <c r="C224" s="33">
        <v>2</v>
      </c>
      <c r="E224" s="33">
        <v>0</v>
      </c>
    </row>
    <row r="225" spans="1:5" ht="15" x14ac:dyDescent="0.25">
      <c r="A225">
        <v>26002</v>
      </c>
      <c r="B225" t="s">
        <v>2300</v>
      </c>
      <c r="C225" s="33">
        <v>0</v>
      </c>
      <c r="E225" s="33">
        <v>0</v>
      </c>
    </row>
    <row r="226" spans="1:5" ht="15" x14ac:dyDescent="0.25">
      <c r="A226">
        <v>26003</v>
      </c>
      <c r="B226" t="s">
        <v>1188</v>
      </c>
      <c r="C226" s="33">
        <v>0</v>
      </c>
      <c r="E226" s="33">
        <v>1</v>
      </c>
    </row>
    <row r="227" spans="1:5" ht="15" x14ac:dyDescent="0.25">
      <c r="A227">
        <v>26004</v>
      </c>
      <c r="B227" t="s">
        <v>2301</v>
      </c>
      <c r="C227" s="33">
        <v>0</v>
      </c>
      <c r="E227" s="33">
        <v>0</v>
      </c>
    </row>
    <row r="228" spans="1:5" ht="15" x14ac:dyDescent="0.25">
      <c r="A228">
        <v>26005</v>
      </c>
      <c r="B228" t="s">
        <v>403</v>
      </c>
      <c r="C228" s="33">
        <v>1</v>
      </c>
      <c r="E228" s="33">
        <v>0</v>
      </c>
    </row>
    <row r="229" spans="1:5" ht="15" x14ac:dyDescent="0.25">
      <c r="A229">
        <v>26006</v>
      </c>
      <c r="B229" t="s">
        <v>2302</v>
      </c>
      <c r="C229" s="33">
        <v>0</v>
      </c>
      <c r="E229" s="33">
        <v>0</v>
      </c>
    </row>
    <row r="230" spans="1:5" ht="15" x14ac:dyDescent="0.25">
      <c r="A230">
        <v>26007</v>
      </c>
      <c r="B230" t="s">
        <v>75</v>
      </c>
      <c r="C230" s="33">
        <v>2</v>
      </c>
      <c r="E230" s="33">
        <v>1</v>
      </c>
    </row>
    <row r="231" spans="1:5" ht="15" x14ac:dyDescent="0.25">
      <c r="A231">
        <v>26008</v>
      </c>
      <c r="B231" t="s">
        <v>2303</v>
      </c>
      <c r="C231" s="33">
        <v>0</v>
      </c>
      <c r="E231" s="33">
        <v>0</v>
      </c>
    </row>
    <row r="232" spans="1:5" ht="15" x14ac:dyDescent="0.25">
      <c r="A232">
        <v>26009</v>
      </c>
      <c r="B232" t="s">
        <v>1192</v>
      </c>
      <c r="C232" s="33">
        <v>0</v>
      </c>
      <c r="E232" s="33">
        <v>3</v>
      </c>
    </row>
    <row r="233" spans="1:5" ht="15" x14ac:dyDescent="0.25">
      <c r="A233">
        <v>26010</v>
      </c>
      <c r="B233" t="s">
        <v>2304</v>
      </c>
      <c r="C233" s="33">
        <v>0</v>
      </c>
      <c r="E233" s="33">
        <v>0</v>
      </c>
    </row>
    <row r="234" spans="1:5" ht="15" x14ac:dyDescent="0.25">
      <c r="A234">
        <v>26011</v>
      </c>
      <c r="B234" t="s">
        <v>2305</v>
      </c>
      <c r="C234" s="33">
        <v>0</v>
      </c>
      <c r="E234" s="33">
        <v>0</v>
      </c>
    </row>
    <row r="235" spans="1:5" ht="15" x14ac:dyDescent="0.25">
      <c r="A235">
        <v>26012</v>
      </c>
      <c r="B235" t="s">
        <v>298</v>
      </c>
      <c r="C235" s="33">
        <v>1</v>
      </c>
      <c r="E235" s="33">
        <v>1</v>
      </c>
    </row>
    <row r="236" spans="1:5" ht="15" x14ac:dyDescent="0.25">
      <c r="A236">
        <v>26013</v>
      </c>
      <c r="B236" t="s">
        <v>2306</v>
      </c>
      <c r="C236" s="33">
        <v>0</v>
      </c>
      <c r="E236" s="33">
        <v>0</v>
      </c>
    </row>
    <row r="237" spans="1:5" ht="15" x14ac:dyDescent="0.25">
      <c r="A237">
        <v>26014</v>
      </c>
      <c r="B237" t="s">
        <v>2307</v>
      </c>
      <c r="C237" s="33">
        <v>0</v>
      </c>
      <c r="E237" s="33">
        <v>0</v>
      </c>
    </row>
    <row r="238" spans="1:5" ht="15" x14ac:dyDescent="0.25">
      <c r="A238">
        <v>26015</v>
      </c>
      <c r="B238" t="s">
        <v>2308</v>
      </c>
      <c r="C238" s="33">
        <v>0</v>
      </c>
      <c r="E238" s="33">
        <v>0</v>
      </c>
    </row>
    <row r="239" spans="1:5" ht="15" x14ac:dyDescent="0.25">
      <c r="A239">
        <v>26016</v>
      </c>
      <c r="B239" t="s">
        <v>2309</v>
      </c>
      <c r="C239" s="33">
        <v>0</v>
      </c>
      <c r="E239" s="33">
        <v>0</v>
      </c>
    </row>
    <row r="240" spans="1:5" ht="15" x14ac:dyDescent="0.25">
      <c r="A240">
        <v>26017</v>
      </c>
      <c r="B240" t="s">
        <v>1202</v>
      </c>
      <c r="C240" s="33">
        <v>0</v>
      </c>
      <c r="E240" s="33">
        <v>4</v>
      </c>
    </row>
    <row r="241" spans="1:5" ht="15" x14ac:dyDescent="0.25">
      <c r="A241">
        <v>26018</v>
      </c>
      <c r="B241" t="s">
        <v>2310</v>
      </c>
      <c r="C241" s="33">
        <v>0</v>
      </c>
      <c r="E241" s="33">
        <v>0</v>
      </c>
    </row>
    <row r="242" spans="1:5" x14ac:dyDescent="0.3">
      <c r="A242">
        <v>26019</v>
      </c>
      <c r="B242" t="s">
        <v>2311</v>
      </c>
      <c r="C242" s="33">
        <v>0</v>
      </c>
      <c r="E242" s="33">
        <v>0</v>
      </c>
    </row>
    <row r="243" spans="1:5" ht="15" x14ac:dyDescent="0.25">
      <c r="A243">
        <v>26020</v>
      </c>
      <c r="B243" t="s">
        <v>621</v>
      </c>
      <c r="C243" s="33">
        <v>1</v>
      </c>
      <c r="E243" s="33">
        <v>0</v>
      </c>
    </row>
    <row r="244" spans="1:5" ht="15" x14ac:dyDescent="0.25">
      <c r="A244">
        <v>26021</v>
      </c>
      <c r="B244" t="s">
        <v>431</v>
      </c>
      <c r="C244" s="33">
        <v>1</v>
      </c>
      <c r="E244" s="33">
        <v>0</v>
      </c>
    </row>
    <row r="245" spans="1:5" ht="15" x14ac:dyDescent="0.25">
      <c r="A245">
        <v>26022</v>
      </c>
      <c r="B245" t="s">
        <v>724</v>
      </c>
      <c r="C245" s="33">
        <v>1</v>
      </c>
      <c r="E245" s="33">
        <v>0</v>
      </c>
    </row>
    <row r="246" spans="1:5" ht="15" x14ac:dyDescent="0.25">
      <c r="A246">
        <v>26023</v>
      </c>
      <c r="B246" t="s">
        <v>2312</v>
      </c>
      <c r="C246" s="33">
        <v>0</v>
      </c>
      <c r="E246" s="33">
        <v>0</v>
      </c>
    </row>
    <row r="247" spans="1:5" ht="15" x14ac:dyDescent="0.25">
      <c r="A247">
        <v>26024</v>
      </c>
      <c r="B247" t="s">
        <v>2313</v>
      </c>
      <c r="C247" s="33">
        <v>0</v>
      </c>
      <c r="E247" s="33">
        <v>0</v>
      </c>
    </row>
    <row r="248" spans="1:5" ht="15" x14ac:dyDescent="0.25">
      <c r="A248">
        <v>26025</v>
      </c>
      <c r="B248" t="s">
        <v>83</v>
      </c>
      <c r="C248" s="33">
        <v>1</v>
      </c>
      <c r="E248" s="33">
        <v>0</v>
      </c>
    </row>
    <row r="249" spans="1:5" ht="15" x14ac:dyDescent="0.25">
      <c r="A249">
        <v>26026</v>
      </c>
      <c r="B249" t="s">
        <v>566</v>
      </c>
      <c r="C249" s="33">
        <v>2</v>
      </c>
      <c r="E249" s="33">
        <v>1</v>
      </c>
    </row>
    <row r="250" spans="1:5" ht="15" x14ac:dyDescent="0.25">
      <c r="A250">
        <v>26027</v>
      </c>
      <c r="B250" t="s">
        <v>628</v>
      </c>
      <c r="C250" s="33">
        <v>1</v>
      </c>
      <c r="E250" s="33">
        <v>0</v>
      </c>
    </row>
    <row r="251" spans="1:5" ht="15" x14ac:dyDescent="0.25">
      <c r="A251">
        <v>26028</v>
      </c>
      <c r="B251" t="s">
        <v>2314</v>
      </c>
      <c r="C251" s="33">
        <v>0</v>
      </c>
      <c r="E251" s="33">
        <v>0</v>
      </c>
    </row>
    <row r="252" spans="1:5" ht="15" x14ac:dyDescent="0.25">
      <c r="A252">
        <v>26029</v>
      </c>
      <c r="B252" t="s">
        <v>2315</v>
      </c>
      <c r="C252" s="33">
        <v>0</v>
      </c>
      <c r="E252" s="33">
        <v>0</v>
      </c>
    </row>
    <row r="253" spans="1:5" ht="15" x14ac:dyDescent="0.25">
      <c r="A253">
        <v>26030</v>
      </c>
      <c r="B253" t="s">
        <v>427</v>
      </c>
      <c r="C253" s="33">
        <v>1</v>
      </c>
      <c r="E253" s="33">
        <v>2</v>
      </c>
    </row>
    <row r="254" spans="1:5" ht="15" x14ac:dyDescent="0.25">
      <c r="A254">
        <v>26031</v>
      </c>
      <c r="B254" t="s">
        <v>2316</v>
      </c>
      <c r="C254" s="33">
        <v>0</v>
      </c>
      <c r="E254" s="33">
        <v>0</v>
      </c>
    </row>
    <row r="255" spans="1:5" ht="15" x14ac:dyDescent="0.25">
      <c r="A255">
        <v>26032</v>
      </c>
      <c r="B255" t="s">
        <v>449</v>
      </c>
      <c r="C255" s="33">
        <v>1</v>
      </c>
      <c r="E255" s="33">
        <v>2</v>
      </c>
    </row>
    <row r="256" spans="1:5" ht="15" x14ac:dyDescent="0.25">
      <c r="A256">
        <v>26033</v>
      </c>
      <c r="B256" t="s">
        <v>41</v>
      </c>
      <c r="C256" s="33">
        <v>2</v>
      </c>
      <c r="E256" s="33">
        <v>0</v>
      </c>
    </row>
    <row r="257" spans="1:5" ht="15" x14ac:dyDescent="0.25">
      <c r="A257">
        <v>26034</v>
      </c>
      <c r="B257" t="s">
        <v>2317</v>
      </c>
      <c r="C257" s="33">
        <v>0</v>
      </c>
      <c r="E257" s="33">
        <v>0</v>
      </c>
    </row>
    <row r="258" spans="1:5" ht="15" x14ac:dyDescent="0.25">
      <c r="A258">
        <v>26035</v>
      </c>
      <c r="B258" t="s">
        <v>2318</v>
      </c>
      <c r="C258" s="33">
        <v>0</v>
      </c>
      <c r="E258" s="33">
        <v>0</v>
      </c>
    </row>
    <row r="259" spans="1:5" ht="15" x14ac:dyDescent="0.25">
      <c r="A259">
        <v>26036</v>
      </c>
      <c r="B259" t="s">
        <v>39</v>
      </c>
      <c r="C259" s="33">
        <v>2</v>
      </c>
      <c r="E259" s="33">
        <v>1</v>
      </c>
    </row>
    <row r="260" spans="1:5" x14ac:dyDescent="0.3">
      <c r="A260">
        <v>26037</v>
      </c>
      <c r="B260" t="s">
        <v>406</v>
      </c>
      <c r="C260" s="33">
        <v>1</v>
      </c>
      <c r="E260" s="33">
        <v>1</v>
      </c>
    </row>
    <row r="261" spans="1:5" ht="15" x14ac:dyDescent="0.25">
      <c r="A261">
        <v>26038</v>
      </c>
      <c r="B261" t="s">
        <v>2319</v>
      </c>
      <c r="C261" s="33">
        <v>0</v>
      </c>
      <c r="E261" s="33">
        <v>0</v>
      </c>
    </row>
    <row r="262" spans="1:5" ht="15" x14ac:dyDescent="0.25">
      <c r="A262">
        <v>26039</v>
      </c>
      <c r="B262" t="s">
        <v>2320</v>
      </c>
      <c r="C262" s="33">
        <v>0</v>
      </c>
      <c r="E262" s="33">
        <v>0</v>
      </c>
    </row>
    <row r="263" spans="1:5" ht="15" x14ac:dyDescent="0.25">
      <c r="A263">
        <v>26040</v>
      </c>
      <c r="B263" t="s">
        <v>2321</v>
      </c>
      <c r="C263" s="33">
        <v>0</v>
      </c>
      <c r="E263" s="33">
        <v>0</v>
      </c>
    </row>
    <row r="264" spans="1:5" ht="15" x14ac:dyDescent="0.25">
      <c r="A264">
        <v>26041</v>
      </c>
      <c r="B264" t="s">
        <v>144</v>
      </c>
      <c r="C264" s="33">
        <v>1</v>
      </c>
      <c r="E264" s="33">
        <v>0</v>
      </c>
    </row>
    <row r="265" spans="1:5" ht="15" x14ac:dyDescent="0.25">
      <c r="A265">
        <v>26042</v>
      </c>
      <c r="B265" t="s">
        <v>146</v>
      </c>
      <c r="C265" s="33">
        <v>1</v>
      </c>
      <c r="E265" s="33">
        <v>0</v>
      </c>
    </row>
    <row r="266" spans="1:5" ht="15" x14ac:dyDescent="0.25">
      <c r="A266">
        <v>26043</v>
      </c>
      <c r="B266" t="s">
        <v>68</v>
      </c>
      <c r="C266" s="33">
        <v>1</v>
      </c>
      <c r="E266" s="33">
        <v>0</v>
      </c>
    </row>
    <row r="267" spans="1:5" ht="15" x14ac:dyDescent="0.25">
      <c r="A267">
        <v>26044</v>
      </c>
      <c r="B267" t="s">
        <v>2322</v>
      </c>
      <c r="C267" s="33">
        <v>0</v>
      </c>
      <c r="E267" s="33">
        <v>0</v>
      </c>
    </row>
    <row r="268" spans="1:5" ht="15" x14ac:dyDescent="0.25">
      <c r="A268">
        <v>26045</v>
      </c>
      <c r="B268" t="s">
        <v>408</v>
      </c>
      <c r="C268" s="33">
        <v>1</v>
      </c>
      <c r="E268" s="33">
        <v>5</v>
      </c>
    </row>
    <row r="269" spans="1:5" ht="15" x14ac:dyDescent="0.25">
      <c r="A269">
        <v>26046</v>
      </c>
      <c r="B269" t="s">
        <v>316</v>
      </c>
      <c r="C269" s="33">
        <v>1</v>
      </c>
      <c r="E269" s="33">
        <v>1</v>
      </c>
    </row>
    <row r="270" spans="1:5" ht="15" x14ac:dyDescent="0.25">
      <c r="A270">
        <v>26047</v>
      </c>
      <c r="B270" t="s">
        <v>30</v>
      </c>
      <c r="C270" s="33">
        <v>1</v>
      </c>
      <c r="E270" s="33">
        <v>0</v>
      </c>
    </row>
    <row r="271" spans="1:5" ht="15" x14ac:dyDescent="0.25">
      <c r="A271">
        <v>26048</v>
      </c>
      <c r="B271" t="s">
        <v>567</v>
      </c>
      <c r="C271" s="33">
        <v>1</v>
      </c>
      <c r="E271" s="33">
        <v>0</v>
      </c>
    </row>
    <row r="272" spans="1:5" ht="15" x14ac:dyDescent="0.25">
      <c r="A272">
        <v>26049</v>
      </c>
      <c r="B272" t="s">
        <v>2323</v>
      </c>
      <c r="C272" s="33">
        <v>0</v>
      </c>
      <c r="E272" s="33">
        <v>0</v>
      </c>
    </row>
    <row r="273" spans="1:5" ht="15" x14ac:dyDescent="0.25">
      <c r="A273">
        <v>26050</v>
      </c>
      <c r="B273" t="s">
        <v>1235</v>
      </c>
      <c r="C273" s="33">
        <v>0</v>
      </c>
      <c r="E273" s="33">
        <v>1</v>
      </c>
    </row>
    <row r="274" spans="1:5" ht="15" x14ac:dyDescent="0.25">
      <c r="A274">
        <v>26051</v>
      </c>
      <c r="B274" t="s">
        <v>163</v>
      </c>
      <c r="C274" s="33">
        <v>1</v>
      </c>
      <c r="E274" s="33">
        <v>1</v>
      </c>
    </row>
    <row r="275" spans="1:5" ht="15" x14ac:dyDescent="0.25">
      <c r="A275">
        <v>26052</v>
      </c>
      <c r="B275" t="s">
        <v>447</v>
      </c>
      <c r="C275" s="33">
        <v>1</v>
      </c>
      <c r="E275" s="33">
        <v>0</v>
      </c>
    </row>
    <row r="276" spans="1:5" ht="15" x14ac:dyDescent="0.25">
      <c r="A276">
        <v>26053</v>
      </c>
      <c r="B276" t="s">
        <v>2324</v>
      </c>
      <c r="C276" s="33">
        <v>0</v>
      </c>
      <c r="E276" s="33">
        <v>0</v>
      </c>
    </row>
    <row r="277" spans="1:5" ht="15" x14ac:dyDescent="0.25">
      <c r="A277">
        <v>26054</v>
      </c>
      <c r="B277" t="s">
        <v>2325</v>
      </c>
      <c r="C277" s="33">
        <v>0</v>
      </c>
      <c r="E277" s="33">
        <v>0</v>
      </c>
    </row>
    <row r="278" spans="1:5" ht="15" x14ac:dyDescent="0.25">
      <c r="A278">
        <v>26055</v>
      </c>
      <c r="B278" t="s">
        <v>1240</v>
      </c>
      <c r="C278" s="33">
        <v>0</v>
      </c>
      <c r="E278" s="33">
        <v>1</v>
      </c>
    </row>
    <row r="279" spans="1:5" ht="15" x14ac:dyDescent="0.25">
      <c r="A279">
        <v>26056</v>
      </c>
      <c r="B279" t="s">
        <v>2326</v>
      </c>
      <c r="C279" s="33">
        <v>0</v>
      </c>
      <c r="E279" s="33">
        <v>0</v>
      </c>
    </row>
    <row r="280" spans="1:5" ht="15" x14ac:dyDescent="0.25">
      <c r="A280">
        <v>26057</v>
      </c>
      <c r="B280" t="s">
        <v>1244</v>
      </c>
      <c r="C280" s="33">
        <v>0</v>
      </c>
      <c r="E280" s="33">
        <v>1</v>
      </c>
    </row>
    <row r="281" spans="1:5" ht="15" x14ac:dyDescent="0.25">
      <c r="A281">
        <v>26058</v>
      </c>
      <c r="B281" t="s">
        <v>2327</v>
      </c>
      <c r="C281" s="33">
        <v>0</v>
      </c>
      <c r="E281" s="33">
        <v>0</v>
      </c>
    </row>
    <row r="282" spans="1:5" ht="15" x14ac:dyDescent="0.25">
      <c r="A282">
        <v>26059</v>
      </c>
      <c r="B282" t="s">
        <v>332</v>
      </c>
      <c r="C282" s="33">
        <v>1</v>
      </c>
      <c r="E282" s="33">
        <v>1</v>
      </c>
    </row>
    <row r="283" spans="1:5" x14ac:dyDescent="0.3">
      <c r="A283">
        <v>26060</v>
      </c>
      <c r="B283" t="s">
        <v>351</v>
      </c>
      <c r="C283" s="33">
        <v>1</v>
      </c>
      <c r="E283" s="33">
        <v>1</v>
      </c>
    </row>
    <row r="284" spans="1:5" ht="15" x14ac:dyDescent="0.25">
      <c r="A284">
        <v>26061</v>
      </c>
      <c r="B284" t="s">
        <v>2328</v>
      </c>
      <c r="C284" s="33">
        <v>0</v>
      </c>
      <c r="E284" s="33">
        <v>0</v>
      </c>
    </row>
    <row r="285" spans="1:5" ht="15" x14ac:dyDescent="0.25">
      <c r="A285">
        <v>26062</v>
      </c>
      <c r="B285" t="s">
        <v>60</v>
      </c>
      <c r="C285" s="33">
        <v>2</v>
      </c>
      <c r="E285" s="33">
        <v>0</v>
      </c>
    </row>
    <row r="286" spans="1:5" ht="15" x14ac:dyDescent="0.25">
      <c r="A286">
        <v>26063</v>
      </c>
      <c r="B286" t="s">
        <v>2329</v>
      </c>
      <c r="C286" s="33">
        <v>0</v>
      </c>
      <c r="E286" s="33">
        <v>0</v>
      </c>
    </row>
    <row r="287" spans="1:5" ht="15" x14ac:dyDescent="0.25">
      <c r="A287">
        <v>26064</v>
      </c>
      <c r="B287" t="s">
        <v>2330</v>
      </c>
      <c r="C287" s="33">
        <v>0</v>
      </c>
      <c r="E287" s="33">
        <v>0</v>
      </c>
    </row>
    <row r="288" spans="1:5" ht="15" x14ac:dyDescent="0.25">
      <c r="A288">
        <v>26065</v>
      </c>
      <c r="B288" t="s">
        <v>1246</v>
      </c>
      <c r="C288" s="33">
        <v>0</v>
      </c>
      <c r="E288" s="33">
        <v>3</v>
      </c>
    </row>
    <row r="289" spans="1:5" ht="15" x14ac:dyDescent="0.25">
      <c r="A289">
        <v>26066</v>
      </c>
      <c r="B289" t="s">
        <v>1256</v>
      </c>
      <c r="C289" s="33">
        <v>0</v>
      </c>
      <c r="E289" s="33">
        <v>1</v>
      </c>
    </row>
    <row r="290" spans="1:5" ht="15" x14ac:dyDescent="0.25">
      <c r="A290">
        <v>26067</v>
      </c>
      <c r="B290" t="s">
        <v>1259</v>
      </c>
      <c r="C290" s="33">
        <v>0</v>
      </c>
      <c r="E290" s="33">
        <v>3</v>
      </c>
    </row>
    <row r="291" spans="1:5" ht="15" x14ac:dyDescent="0.25">
      <c r="A291">
        <v>26068</v>
      </c>
      <c r="B291" t="s">
        <v>2331</v>
      </c>
      <c r="C291" s="33">
        <v>0</v>
      </c>
      <c r="E291" s="33">
        <v>0</v>
      </c>
    </row>
    <row r="292" spans="1:5" ht="15" x14ac:dyDescent="0.25">
      <c r="A292">
        <v>26069</v>
      </c>
      <c r="B292" t="s">
        <v>1266</v>
      </c>
      <c r="C292" s="33">
        <v>0</v>
      </c>
      <c r="E292" s="33">
        <v>2</v>
      </c>
    </row>
    <row r="293" spans="1:5" ht="15" x14ac:dyDescent="0.25">
      <c r="A293">
        <v>26070</v>
      </c>
      <c r="B293" t="s">
        <v>725</v>
      </c>
      <c r="C293" s="33">
        <v>1</v>
      </c>
      <c r="E293" s="33">
        <v>0</v>
      </c>
    </row>
    <row r="294" spans="1:5" ht="15" x14ac:dyDescent="0.25">
      <c r="A294">
        <v>26071</v>
      </c>
      <c r="B294" t="s">
        <v>2332</v>
      </c>
      <c r="C294" s="33">
        <v>0</v>
      </c>
      <c r="E294" s="33">
        <v>0</v>
      </c>
    </row>
    <row r="295" spans="1:5" ht="15" x14ac:dyDescent="0.25">
      <c r="A295">
        <v>26072</v>
      </c>
      <c r="B295" t="s">
        <v>2333</v>
      </c>
      <c r="C295" s="33">
        <v>0</v>
      </c>
      <c r="E295" s="33">
        <v>0</v>
      </c>
    </row>
    <row r="296" spans="1:5" ht="15" x14ac:dyDescent="0.25">
      <c r="A296">
        <v>26073</v>
      </c>
      <c r="B296" t="s">
        <v>2334</v>
      </c>
      <c r="C296" s="33">
        <v>0</v>
      </c>
      <c r="E296" s="33">
        <v>0</v>
      </c>
    </row>
    <row r="297" spans="1:5" ht="15" x14ac:dyDescent="0.25">
      <c r="A297">
        <v>26074</v>
      </c>
      <c r="B297" t="s">
        <v>2335</v>
      </c>
      <c r="C297" s="33">
        <v>0</v>
      </c>
      <c r="E297" s="33">
        <v>0</v>
      </c>
    </row>
    <row r="298" spans="1:5" ht="15" x14ac:dyDescent="0.25">
      <c r="A298">
        <v>26075</v>
      </c>
      <c r="B298" t="s">
        <v>2336</v>
      </c>
      <c r="C298" s="33">
        <v>0</v>
      </c>
      <c r="E298" s="33">
        <v>0</v>
      </c>
    </row>
    <row r="299" spans="1:5" ht="15" x14ac:dyDescent="0.25">
      <c r="A299">
        <v>26076</v>
      </c>
      <c r="B299" t="s">
        <v>2337</v>
      </c>
      <c r="C299" s="33">
        <v>0</v>
      </c>
      <c r="E299" s="33">
        <v>0</v>
      </c>
    </row>
    <row r="300" spans="1:5" ht="15" x14ac:dyDescent="0.25">
      <c r="A300">
        <v>26077</v>
      </c>
      <c r="B300" t="s">
        <v>480</v>
      </c>
      <c r="C300" s="33">
        <v>1</v>
      </c>
      <c r="E300" s="33">
        <v>1</v>
      </c>
    </row>
    <row r="301" spans="1:5" ht="15" x14ac:dyDescent="0.25">
      <c r="A301">
        <v>26078</v>
      </c>
      <c r="B301" t="s">
        <v>235</v>
      </c>
      <c r="C301" s="33">
        <v>1</v>
      </c>
      <c r="E301" s="33">
        <v>0</v>
      </c>
    </row>
    <row r="302" spans="1:5" ht="15" x14ac:dyDescent="0.25">
      <c r="A302">
        <v>26079</v>
      </c>
      <c r="B302" t="s">
        <v>319</v>
      </c>
      <c r="C302" s="33">
        <v>1</v>
      </c>
      <c r="E302" s="33">
        <v>0</v>
      </c>
    </row>
    <row r="303" spans="1:5" ht="15" x14ac:dyDescent="0.25">
      <c r="A303">
        <v>26080</v>
      </c>
      <c r="B303" t="s">
        <v>2444</v>
      </c>
      <c r="C303" s="33">
        <v>0</v>
      </c>
      <c r="E303" s="33">
        <v>0</v>
      </c>
    </row>
    <row r="304" spans="1:5" ht="15" x14ac:dyDescent="0.25">
      <c r="A304">
        <v>26081</v>
      </c>
      <c r="B304" t="s">
        <v>2338</v>
      </c>
      <c r="C304" s="33">
        <v>0</v>
      </c>
      <c r="E304" s="33">
        <v>0</v>
      </c>
    </row>
    <row r="305" spans="1:5" ht="15" x14ac:dyDescent="0.25">
      <c r="A305">
        <v>26082</v>
      </c>
      <c r="B305" t="s">
        <v>2339</v>
      </c>
      <c r="C305" s="33">
        <v>0</v>
      </c>
      <c r="E305" s="33">
        <v>0</v>
      </c>
    </row>
    <row r="306" spans="1:5" ht="15" x14ac:dyDescent="0.25">
      <c r="A306">
        <v>26083</v>
      </c>
      <c r="B306" t="s">
        <v>2340</v>
      </c>
      <c r="C306" s="33">
        <v>0</v>
      </c>
      <c r="E306" s="33">
        <v>0</v>
      </c>
    </row>
    <row r="307" spans="1:5" ht="15" x14ac:dyDescent="0.25">
      <c r="A307">
        <v>26084</v>
      </c>
      <c r="B307" t="s">
        <v>422</v>
      </c>
      <c r="C307" s="33">
        <v>1</v>
      </c>
      <c r="E307" s="33">
        <v>3</v>
      </c>
    </row>
    <row r="308" spans="1:5" ht="15" x14ac:dyDescent="0.25">
      <c r="A308">
        <v>26085</v>
      </c>
      <c r="B308" t="s">
        <v>1277</v>
      </c>
      <c r="C308" s="33">
        <v>0</v>
      </c>
      <c r="E308" s="33">
        <v>1</v>
      </c>
    </row>
    <row r="309" spans="1:5" ht="15" x14ac:dyDescent="0.25">
      <c r="A309">
        <v>26086</v>
      </c>
      <c r="B309" t="s">
        <v>29</v>
      </c>
      <c r="C309" s="33">
        <v>2</v>
      </c>
      <c r="E309" s="33">
        <v>2</v>
      </c>
    </row>
    <row r="310" spans="1:5" ht="15" x14ac:dyDescent="0.25">
      <c r="A310">
        <v>26087</v>
      </c>
      <c r="B310" t="s">
        <v>465</v>
      </c>
      <c r="C310" s="33">
        <v>1</v>
      </c>
      <c r="E310" s="33">
        <v>3</v>
      </c>
    </row>
    <row r="311" spans="1:5" ht="15" x14ac:dyDescent="0.25">
      <c r="A311">
        <v>26088</v>
      </c>
      <c r="B311" t="s">
        <v>2341</v>
      </c>
      <c r="C311" s="33">
        <v>0</v>
      </c>
      <c r="E311" s="33">
        <v>0</v>
      </c>
    </row>
    <row r="312" spans="1:5" ht="15" x14ac:dyDescent="0.25">
      <c r="A312">
        <v>26089</v>
      </c>
      <c r="B312" t="s">
        <v>568</v>
      </c>
      <c r="C312" s="33">
        <v>1</v>
      </c>
      <c r="E312" s="33">
        <v>0</v>
      </c>
    </row>
    <row r="313" spans="1:5" ht="15" x14ac:dyDescent="0.25">
      <c r="A313">
        <v>26090</v>
      </c>
      <c r="B313" t="s">
        <v>1287</v>
      </c>
      <c r="C313" s="33">
        <v>0</v>
      </c>
      <c r="E313" s="33">
        <v>1</v>
      </c>
    </row>
    <row r="314" spans="1:5" ht="15" x14ac:dyDescent="0.25">
      <c r="A314">
        <v>26091</v>
      </c>
      <c r="B314" t="s">
        <v>2342</v>
      </c>
      <c r="C314" s="33">
        <v>0</v>
      </c>
      <c r="E314" s="33">
        <v>0</v>
      </c>
    </row>
    <row r="315" spans="1:5" ht="15" x14ac:dyDescent="0.25">
      <c r="A315">
        <v>26092</v>
      </c>
      <c r="B315" t="s">
        <v>425</v>
      </c>
      <c r="C315" s="33">
        <v>1</v>
      </c>
      <c r="E315" s="33">
        <v>1</v>
      </c>
    </row>
    <row r="316" spans="1:5" ht="15" x14ac:dyDescent="0.25">
      <c r="A316">
        <v>26093</v>
      </c>
      <c r="B316" t="s">
        <v>1291</v>
      </c>
      <c r="C316" s="33">
        <v>0</v>
      </c>
      <c r="E316" s="33">
        <v>1</v>
      </c>
    </row>
    <row r="317" spans="1:5" ht="15" x14ac:dyDescent="0.25">
      <c r="A317">
        <v>26094</v>
      </c>
      <c r="B317" t="s">
        <v>353</v>
      </c>
      <c r="C317" s="33">
        <v>1</v>
      </c>
      <c r="E317" s="33">
        <v>0</v>
      </c>
    </row>
    <row r="318" spans="1:5" ht="15" x14ac:dyDescent="0.25">
      <c r="A318">
        <v>26095</v>
      </c>
      <c r="B318" t="s">
        <v>239</v>
      </c>
      <c r="C318" s="33">
        <v>2</v>
      </c>
      <c r="E318" s="33">
        <v>0</v>
      </c>
    </row>
    <row r="319" spans="1:5" ht="15" x14ac:dyDescent="0.25">
      <c r="A319">
        <v>27001</v>
      </c>
      <c r="B319" t="s">
        <v>2343</v>
      </c>
      <c r="C319" s="33">
        <v>0</v>
      </c>
      <c r="E319" s="33">
        <v>0</v>
      </c>
    </row>
    <row r="320" spans="1:5" ht="15" x14ac:dyDescent="0.25">
      <c r="A320">
        <v>27002</v>
      </c>
      <c r="B320" t="s">
        <v>349</v>
      </c>
      <c r="C320" s="33">
        <v>1</v>
      </c>
      <c r="E320" s="33">
        <v>0</v>
      </c>
    </row>
    <row r="321" spans="1:5" ht="15" x14ac:dyDescent="0.25">
      <c r="A321">
        <v>27003</v>
      </c>
      <c r="B321" t="s">
        <v>46</v>
      </c>
      <c r="C321" s="33">
        <v>2</v>
      </c>
      <c r="E321" s="33">
        <v>0</v>
      </c>
    </row>
    <row r="322" spans="1:5" ht="15" x14ac:dyDescent="0.25">
      <c r="A322">
        <v>27004</v>
      </c>
      <c r="B322" t="s">
        <v>640</v>
      </c>
      <c r="C322" s="33">
        <v>2</v>
      </c>
      <c r="E322" s="33">
        <v>0</v>
      </c>
    </row>
    <row r="323" spans="1:5" ht="15" x14ac:dyDescent="0.25">
      <c r="A323">
        <v>27005</v>
      </c>
      <c r="B323" t="s">
        <v>445</v>
      </c>
      <c r="C323" s="33">
        <v>1</v>
      </c>
      <c r="E323" s="33">
        <v>1</v>
      </c>
    </row>
    <row r="324" spans="1:5" ht="15" x14ac:dyDescent="0.25">
      <c r="A324">
        <v>27006</v>
      </c>
      <c r="B324" t="s">
        <v>338</v>
      </c>
      <c r="C324" s="33">
        <v>2</v>
      </c>
      <c r="E324" s="33">
        <v>0</v>
      </c>
    </row>
    <row r="325" spans="1:5" ht="15" x14ac:dyDescent="0.25">
      <c r="A325">
        <v>27007</v>
      </c>
      <c r="B325" t="s">
        <v>2344</v>
      </c>
      <c r="C325" s="33">
        <v>0</v>
      </c>
      <c r="E325" s="33">
        <v>0</v>
      </c>
    </row>
    <row r="326" spans="1:5" ht="15" x14ac:dyDescent="0.25">
      <c r="A326">
        <v>27008</v>
      </c>
      <c r="B326" t="s">
        <v>429</v>
      </c>
      <c r="C326" s="33">
        <v>5</v>
      </c>
      <c r="E326" s="33">
        <v>0</v>
      </c>
    </row>
    <row r="327" spans="1:5" ht="15" x14ac:dyDescent="0.25">
      <c r="A327">
        <v>27009</v>
      </c>
      <c r="B327" t="s">
        <v>2345</v>
      </c>
      <c r="C327" s="33">
        <v>0</v>
      </c>
      <c r="E327" s="33">
        <v>0</v>
      </c>
    </row>
    <row r="328" spans="1:5" ht="15" x14ac:dyDescent="0.25">
      <c r="A328">
        <v>27010</v>
      </c>
      <c r="B328" t="s">
        <v>1296</v>
      </c>
      <c r="C328" s="33">
        <v>0</v>
      </c>
      <c r="E328" s="33">
        <v>2</v>
      </c>
    </row>
    <row r="329" spans="1:5" ht="15" x14ac:dyDescent="0.25">
      <c r="A329">
        <v>27011</v>
      </c>
      <c r="B329" t="s">
        <v>243</v>
      </c>
      <c r="C329" s="33">
        <v>2</v>
      </c>
      <c r="E329" s="33">
        <v>3</v>
      </c>
    </row>
    <row r="330" spans="1:5" ht="15" x14ac:dyDescent="0.25">
      <c r="A330">
        <v>27012</v>
      </c>
      <c r="B330" t="s">
        <v>2346</v>
      </c>
      <c r="C330" s="33">
        <v>0</v>
      </c>
      <c r="E330" s="33">
        <v>0</v>
      </c>
    </row>
    <row r="331" spans="1:5" ht="15" x14ac:dyDescent="0.25">
      <c r="A331">
        <v>27013</v>
      </c>
      <c r="B331" t="s">
        <v>167</v>
      </c>
      <c r="C331" s="33">
        <v>2</v>
      </c>
      <c r="E331" s="33">
        <v>0</v>
      </c>
    </row>
    <row r="332" spans="1:5" ht="15" x14ac:dyDescent="0.25">
      <c r="A332">
        <v>27014</v>
      </c>
      <c r="B332" t="s">
        <v>414</v>
      </c>
      <c r="C332" s="33">
        <v>1</v>
      </c>
      <c r="E332" s="33">
        <v>0</v>
      </c>
    </row>
    <row r="333" spans="1:5" ht="15" x14ac:dyDescent="0.25">
      <c r="A333">
        <v>27015</v>
      </c>
      <c r="B333" t="s">
        <v>2347</v>
      </c>
      <c r="C333" s="33">
        <v>0</v>
      </c>
      <c r="E333" s="33">
        <v>0</v>
      </c>
    </row>
    <row r="334" spans="1:5" ht="15" x14ac:dyDescent="0.25">
      <c r="A334">
        <v>27016</v>
      </c>
      <c r="B334" t="s">
        <v>2348</v>
      </c>
      <c r="C334" s="33">
        <v>0</v>
      </c>
      <c r="E334" s="33">
        <v>0</v>
      </c>
    </row>
    <row r="335" spans="1:5" x14ac:dyDescent="0.3">
      <c r="A335">
        <v>27017</v>
      </c>
      <c r="B335" t="s">
        <v>2349</v>
      </c>
      <c r="C335" s="33">
        <v>0</v>
      </c>
      <c r="E335" s="33">
        <v>0</v>
      </c>
    </row>
    <row r="336" spans="1:5" ht="15" x14ac:dyDescent="0.25">
      <c r="A336">
        <v>27018</v>
      </c>
      <c r="B336" t="s">
        <v>2350</v>
      </c>
      <c r="C336" s="33">
        <v>0</v>
      </c>
      <c r="E336" s="33">
        <v>0</v>
      </c>
    </row>
    <row r="337" spans="1:5" ht="15" x14ac:dyDescent="0.25">
      <c r="A337">
        <v>27019</v>
      </c>
      <c r="B337" t="s">
        <v>158</v>
      </c>
      <c r="C337" s="33">
        <v>2</v>
      </c>
      <c r="E337" s="33">
        <v>2</v>
      </c>
    </row>
    <row r="338" spans="1:5" ht="15" x14ac:dyDescent="0.25">
      <c r="A338">
        <v>27020</v>
      </c>
      <c r="B338" t="s">
        <v>2351</v>
      </c>
      <c r="C338" s="33">
        <v>0</v>
      </c>
      <c r="E338" s="33">
        <v>0</v>
      </c>
    </row>
    <row r="339" spans="1:5" ht="15" x14ac:dyDescent="0.25">
      <c r="A339">
        <v>27021</v>
      </c>
      <c r="B339" t="s">
        <v>2352</v>
      </c>
      <c r="C339" s="33">
        <v>0</v>
      </c>
      <c r="E339" s="33">
        <v>0</v>
      </c>
    </row>
    <row r="340" spans="1:5" ht="15" x14ac:dyDescent="0.25">
      <c r="A340">
        <v>27022</v>
      </c>
      <c r="B340" t="s">
        <v>2353</v>
      </c>
      <c r="C340" s="33">
        <v>0</v>
      </c>
      <c r="E340" s="33">
        <v>0</v>
      </c>
    </row>
    <row r="341" spans="1:5" ht="15" x14ac:dyDescent="0.25">
      <c r="A341">
        <v>27023</v>
      </c>
      <c r="B341" t="s">
        <v>108</v>
      </c>
      <c r="C341" s="33">
        <v>2</v>
      </c>
      <c r="E341" s="33">
        <v>3</v>
      </c>
    </row>
    <row r="342" spans="1:5" ht="15" x14ac:dyDescent="0.25">
      <c r="A342">
        <v>27024</v>
      </c>
      <c r="B342" t="s">
        <v>1317</v>
      </c>
      <c r="C342" s="33">
        <v>0</v>
      </c>
      <c r="E342" s="33">
        <v>1</v>
      </c>
    </row>
    <row r="343" spans="1:5" ht="15" x14ac:dyDescent="0.25">
      <c r="A343">
        <v>27025</v>
      </c>
      <c r="B343" t="s">
        <v>73</v>
      </c>
      <c r="C343" s="33">
        <v>2</v>
      </c>
      <c r="E343" s="33">
        <v>1</v>
      </c>
    </row>
    <row r="344" spans="1:5" ht="15" x14ac:dyDescent="0.25">
      <c r="A344">
        <v>27026</v>
      </c>
      <c r="B344" t="s">
        <v>2354</v>
      </c>
      <c r="C344" s="33">
        <v>0</v>
      </c>
      <c r="E344" s="33">
        <v>0</v>
      </c>
    </row>
    <row r="345" spans="1:5" ht="15" x14ac:dyDescent="0.25">
      <c r="A345">
        <v>27027</v>
      </c>
      <c r="B345" t="s">
        <v>2355</v>
      </c>
      <c r="C345" s="33">
        <v>0</v>
      </c>
      <c r="E345" s="33">
        <v>0</v>
      </c>
    </row>
    <row r="346" spans="1:5" ht="15" x14ac:dyDescent="0.25">
      <c r="A346">
        <v>27028</v>
      </c>
      <c r="B346" t="s">
        <v>1323</v>
      </c>
      <c r="C346" s="33">
        <v>0</v>
      </c>
      <c r="E346" s="33">
        <v>1</v>
      </c>
    </row>
    <row r="347" spans="1:5" ht="15" x14ac:dyDescent="0.25">
      <c r="A347">
        <v>27029</v>
      </c>
      <c r="B347" t="s">
        <v>132</v>
      </c>
      <c r="C347" s="33">
        <v>1</v>
      </c>
      <c r="E347" s="33">
        <v>0</v>
      </c>
    </row>
    <row r="348" spans="1:5" ht="15" x14ac:dyDescent="0.25">
      <c r="A348">
        <v>27030</v>
      </c>
      <c r="B348" t="s">
        <v>175</v>
      </c>
      <c r="C348" s="33">
        <v>1</v>
      </c>
      <c r="E348" s="33">
        <v>0</v>
      </c>
    </row>
    <row r="349" spans="1:5" ht="15" x14ac:dyDescent="0.25">
      <c r="A349">
        <v>27031</v>
      </c>
      <c r="B349" t="s">
        <v>1327</v>
      </c>
      <c r="C349" s="33">
        <v>0</v>
      </c>
      <c r="E349" s="33">
        <v>1</v>
      </c>
    </row>
    <row r="350" spans="1:5" ht="15" x14ac:dyDescent="0.25">
      <c r="A350">
        <v>27032</v>
      </c>
      <c r="B350" t="s">
        <v>2356</v>
      </c>
      <c r="C350" s="33">
        <v>0</v>
      </c>
      <c r="E350" s="33">
        <v>0</v>
      </c>
    </row>
    <row r="351" spans="1:5" x14ac:dyDescent="0.3">
      <c r="A351">
        <v>27033</v>
      </c>
      <c r="B351" t="s">
        <v>58</v>
      </c>
      <c r="C351" s="33">
        <v>3</v>
      </c>
      <c r="E351" s="33">
        <v>2</v>
      </c>
    </row>
    <row r="352" spans="1:5" ht="15" x14ac:dyDescent="0.25">
      <c r="A352">
        <v>27034</v>
      </c>
      <c r="B352" t="s">
        <v>79</v>
      </c>
      <c r="C352" s="33">
        <v>1</v>
      </c>
      <c r="E352" s="33">
        <v>3</v>
      </c>
    </row>
    <row r="353" spans="1:5" ht="15" x14ac:dyDescent="0.25">
      <c r="A353">
        <v>27035</v>
      </c>
      <c r="B353" t="s">
        <v>2357</v>
      </c>
      <c r="C353" s="33">
        <v>0</v>
      </c>
      <c r="E353" s="33">
        <v>0</v>
      </c>
    </row>
    <row r="354" spans="1:5" ht="15" x14ac:dyDescent="0.25">
      <c r="A354">
        <v>27036</v>
      </c>
      <c r="B354" t="s">
        <v>2358</v>
      </c>
      <c r="C354" s="33">
        <v>0</v>
      </c>
      <c r="E354" s="33">
        <v>0</v>
      </c>
    </row>
    <row r="355" spans="1:5" x14ac:dyDescent="0.3">
      <c r="A355">
        <v>27037</v>
      </c>
      <c r="B355" t="s">
        <v>2359</v>
      </c>
      <c r="C355" s="33">
        <v>0</v>
      </c>
      <c r="E355" s="33">
        <v>0</v>
      </c>
    </row>
    <row r="356" spans="1:5" ht="15" x14ac:dyDescent="0.25">
      <c r="A356">
        <v>27038</v>
      </c>
      <c r="B356" t="s">
        <v>2360</v>
      </c>
      <c r="C356" s="33">
        <v>0</v>
      </c>
      <c r="E356" s="33">
        <v>0</v>
      </c>
    </row>
    <row r="357" spans="1:5" ht="15" x14ac:dyDescent="0.25">
      <c r="A357">
        <v>27039</v>
      </c>
      <c r="B357" t="s">
        <v>2361</v>
      </c>
      <c r="C357" s="33">
        <v>0</v>
      </c>
      <c r="E357" s="33">
        <v>0</v>
      </c>
    </row>
    <row r="358" spans="1:5" ht="15" x14ac:dyDescent="0.25">
      <c r="A358">
        <v>27040</v>
      </c>
      <c r="B358" t="s">
        <v>85</v>
      </c>
      <c r="C358" s="33">
        <v>1</v>
      </c>
      <c r="E358" s="33">
        <v>0</v>
      </c>
    </row>
    <row r="359" spans="1:5" ht="15" x14ac:dyDescent="0.25">
      <c r="A359">
        <v>27041</v>
      </c>
      <c r="B359" t="s">
        <v>2362</v>
      </c>
      <c r="C359" s="33">
        <v>0</v>
      </c>
      <c r="E359" s="33">
        <v>0</v>
      </c>
    </row>
    <row r="360" spans="1:5" ht="15" x14ac:dyDescent="0.25">
      <c r="A360">
        <v>27042</v>
      </c>
      <c r="B360" t="s">
        <v>45</v>
      </c>
      <c r="C360" s="33">
        <v>3</v>
      </c>
      <c r="E360" s="33">
        <v>7</v>
      </c>
    </row>
    <row r="361" spans="1:5" ht="15" x14ac:dyDescent="0.25">
      <c r="A361">
        <v>27043</v>
      </c>
      <c r="B361" t="s">
        <v>2363</v>
      </c>
      <c r="C361" s="33">
        <v>0</v>
      </c>
      <c r="E361" s="33">
        <v>0</v>
      </c>
    </row>
    <row r="362" spans="1:5" ht="15" x14ac:dyDescent="0.25">
      <c r="A362">
        <v>27044</v>
      </c>
      <c r="B362" t="s">
        <v>2364</v>
      </c>
      <c r="C362" s="33">
        <v>0</v>
      </c>
      <c r="E362" s="33">
        <v>0</v>
      </c>
    </row>
    <row r="363" spans="1:5" ht="15" x14ac:dyDescent="0.25">
      <c r="A363">
        <v>23001</v>
      </c>
      <c r="B363" t="s">
        <v>2194</v>
      </c>
      <c r="C363" s="33">
        <v>0</v>
      </c>
      <c r="E363" s="33">
        <v>0</v>
      </c>
    </row>
    <row r="364" spans="1:5" ht="15" x14ac:dyDescent="0.25">
      <c r="A364">
        <v>23002</v>
      </c>
      <c r="B364" t="s">
        <v>389</v>
      </c>
      <c r="C364" s="33">
        <v>1</v>
      </c>
      <c r="E364" s="33">
        <v>3</v>
      </c>
    </row>
    <row r="365" spans="1:5" ht="15" x14ac:dyDescent="0.25">
      <c r="A365">
        <v>23003</v>
      </c>
      <c r="B365" t="s">
        <v>2195</v>
      </c>
      <c r="C365" s="33">
        <v>0</v>
      </c>
      <c r="E365" s="33">
        <v>0</v>
      </c>
    </row>
    <row r="366" spans="1:5" ht="15" x14ac:dyDescent="0.25">
      <c r="A366">
        <v>23004</v>
      </c>
      <c r="B366" t="s">
        <v>2196</v>
      </c>
      <c r="C366" s="33">
        <v>0</v>
      </c>
      <c r="E366" s="33">
        <v>0</v>
      </c>
    </row>
    <row r="367" spans="1:5" ht="15" x14ac:dyDescent="0.25">
      <c r="A367">
        <v>23005</v>
      </c>
      <c r="B367" t="s">
        <v>212</v>
      </c>
      <c r="C367" s="33">
        <v>1</v>
      </c>
      <c r="E367" s="33">
        <v>3</v>
      </c>
    </row>
    <row r="368" spans="1:5" ht="15" x14ac:dyDescent="0.25">
      <c r="A368">
        <v>23006</v>
      </c>
      <c r="B368" t="s">
        <v>2197</v>
      </c>
      <c r="C368" s="33">
        <v>0</v>
      </c>
      <c r="E368" s="33">
        <v>0</v>
      </c>
    </row>
    <row r="369" spans="1:5" ht="15" x14ac:dyDescent="0.25">
      <c r="A369">
        <v>23007</v>
      </c>
      <c r="B369" t="s">
        <v>2198</v>
      </c>
      <c r="C369" s="33">
        <v>0</v>
      </c>
      <c r="E369" s="33">
        <v>0</v>
      </c>
    </row>
    <row r="370" spans="1:5" ht="15" x14ac:dyDescent="0.25">
      <c r="A370">
        <v>23008</v>
      </c>
      <c r="B370" t="s">
        <v>2199</v>
      </c>
      <c r="C370" s="33">
        <v>0</v>
      </c>
      <c r="E370" s="33">
        <v>0</v>
      </c>
    </row>
    <row r="371" spans="1:5" ht="15" x14ac:dyDescent="0.25">
      <c r="A371">
        <v>23009</v>
      </c>
      <c r="B371" t="s">
        <v>50</v>
      </c>
      <c r="C371" s="33">
        <v>1</v>
      </c>
      <c r="E371" s="33">
        <v>0</v>
      </c>
    </row>
    <row r="372" spans="1:5" ht="15" x14ac:dyDescent="0.25">
      <c r="A372">
        <v>23010</v>
      </c>
      <c r="B372" t="s">
        <v>2200</v>
      </c>
      <c r="C372" s="33">
        <v>0</v>
      </c>
      <c r="E372" s="33">
        <v>0</v>
      </c>
    </row>
    <row r="373" spans="1:5" ht="15" x14ac:dyDescent="0.25">
      <c r="A373">
        <v>23011</v>
      </c>
      <c r="B373" t="s">
        <v>368</v>
      </c>
      <c r="C373" s="33">
        <v>5</v>
      </c>
      <c r="E373" s="33">
        <v>2</v>
      </c>
    </row>
    <row r="374" spans="1:5" ht="15" x14ac:dyDescent="0.25">
      <c r="A374">
        <v>23012</v>
      </c>
      <c r="B374" t="s">
        <v>676</v>
      </c>
      <c r="C374" s="33">
        <v>1</v>
      </c>
      <c r="E374" s="33">
        <v>0</v>
      </c>
    </row>
    <row r="375" spans="1:5" ht="15" x14ac:dyDescent="0.25">
      <c r="A375">
        <v>23013</v>
      </c>
      <c r="B375" t="s">
        <v>569</v>
      </c>
      <c r="C375" s="33">
        <v>1</v>
      </c>
      <c r="E375" s="33">
        <v>5</v>
      </c>
    </row>
    <row r="376" spans="1:5" ht="15" x14ac:dyDescent="0.25">
      <c r="A376">
        <v>23014</v>
      </c>
      <c r="B376" t="s">
        <v>570</v>
      </c>
      <c r="C376" s="33">
        <v>1</v>
      </c>
      <c r="E376" s="33">
        <v>4</v>
      </c>
    </row>
    <row r="377" spans="1:5" ht="15" x14ac:dyDescent="0.25">
      <c r="A377">
        <v>23015</v>
      </c>
      <c r="B377" t="s">
        <v>1393</v>
      </c>
      <c r="C377" s="33">
        <v>0</v>
      </c>
      <c r="E377" s="33">
        <v>2</v>
      </c>
    </row>
    <row r="378" spans="1:5" ht="15" x14ac:dyDescent="0.25">
      <c r="A378">
        <v>23016</v>
      </c>
      <c r="B378" t="s">
        <v>2201</v>
      </c>
      <c r="C378" s="33">
        <v>0</v>
      </c>
      <c r="E378" s="33">
        <v>0</v>
      </c>
    </row>
    <row r="379" spans="1:5" ht="15" x14ac:dyDescent="0.25">
      <c r="A379">
        <v>23017</v>
      </c>
      <c r="B379" t="s">
        <v>1458</v>
      </c>
      <c r="C379" s="33">
        <v>0</v>
      </c>
      <c r="E379" s="33">
        <v>0</v>
      </c>
    </row>
    <row r="380" spans="1:5" ht="15" x14ac:dyDescent="0.25">
      <c r="A380">
        <v>23018</v>
      </c>
      <c r="B380" t="s">
        <v>577</v>
      </c>
      <c r="C380" s="33">
        <v>2</v>
      </c>
      <c r="E380" s="33">
        <v>11</v>
      </c>
    </row>
    <row r="381" spans="1:5" ht="15" x14ac:dyDescent="0.25">
      <c r="A381">
        <v>23019</v>
      </c>
      <c r="B381" t="s">
        <v>651</v>
      </c>
      <c r="C381" s="33">
        <v>1</v>
      </c>
      <c r="E381" s="33">
        <v>0</v>
      </c>
    </row>
    <row r="382" spans="1:5" ht="15" x14ac:dyDescent="0.25">
      <c r="A382">
        <v>23020</v>
      </c>
      <c r="B382" t="s">
        <v>1422</v>
      </c>
      <c r="C382" s="33">
        <v>0</v>
      </c>
      <c r="E382" s="33">
        <v>2</v>
      </c>
    </row>
    <row r="383" spans="1:5" ht="15" x14ac:dyDescent="0.25">
      <c r="A383">
        <v>23021</v>
      </c>
      <c r="B383" t="s">
        <v>1428</v>
      </c>
      <c r="C383" s="33">
        <v>0</v>
      </c>
      <c r="E383" s="33">
        <v>1</v>
      </c>
    </row>
    <row r="384" spans="1:5" ht="15" x14ac:dyDescent="0.25">
      <c r="A384">
        <v>23022</v>
      </c>
      <c r="B384" t="s">
        <v>231</v>
      </c>
      <c r="C384" s="33">
        <v>2</v>
      </c>
      <c r="E384" s="33">
        <v>8</v>
      </c>
    </row>
    <row r="385" spans="1:5" ht="15" x14ac:dyDescent="0.25">
      <c r="A385">
        <v>23023</v>
      </c>
      <c r="B385" t="s">
        <v>2202</v>
      </c>
      <c r="C385" s="33">
        <v>0</v>
      </c>
      <c r="E385" s="33">
        <v>0</v>
      </c>
    </row>
    <row r="386" spans="1:5" ht="15" x14ac:dyDescent="0.25">
      <c r="A386">
        <v>23024</v>
      </c>
      <c r="B386" t="s">
        <v>77</v>
      </c>
      <c r="C386" s="33">
        <v>2</v>
      </c>
      <c r="E386" s="33">
        <v>2</v>
      </c>
    </row>
    <row r="387" spans="1:5" ht="15" x14ac:dyDescent="0.25">
      <c r="A387">
        <v>23025</v>
      </c>
      <c r="B387" t="s">
        <v>26</v>
      </c>
      <c r="C387" s="33">
        <v>2</v>
      </c>
      <c r="E387" s="33">
        <v>2</v>
      </c>
    </row>
    <row r="388" spans="1:5" ht="15" x14ac:dyDescent="0.25">
      <c r="A388">
        <v>23026</v>
      </c>
      <c r="B388" t="s">
        <v>375</v>
      </c>
      <c r="C388" s="33">
        <v>1</v>
      </c>
      <c r="E388" s="33">
        <v>0</v>
      </c>
    </row>
    <row r="389" spans="1:5" ht="15" x14ac:dyDescent="0.25">
      <c r="A389">
        <v>23027</v>
      </c>
      <c r="B389" t="s">
        <v>688</v>
      </c>
      <c r="C389" s="33">
        <v>1</v>
      </c>
      <c r="E389" s="33">
        <v>0</v>
      </c>
    </row>
    <row r="390" spans="1:5" ht="15" x14ac:dyDescent="0.25">
      <c r="A390">
        <v>23028</v>
      </c>
      <c r="B390" t="s">
        <v>1456</v>
      </c>
      <c r="C390" s="33">
        <v>1</v>
      </c>
      <c r="E390" s="33">
        <v>1</v>
      </c>
    </row>
    <row r="391" spans="1:5" ht="15" x14ac:dyDescent="0.25">
      <c r="A391">
        <v>23029</v>
      </c>
      <c r="B391" t="s">
        <v>2203</v>
      </c>
      <c r="C391" s="33">
        <v>0</v>
      </c>
      <c r="E391" s="33">
        <v>0</v>
      </c>
    </row>
    <row r="392" spans="1:5" ht="15" x14ac:dyDescent="0.25">
      <c r="A392">
        <v>23030</v>
      </c>
      <c r="B392" t="s">
        <v>1459</v>
      </c>
      <c r="C392" s="33">
        <v>0</v>
      </c>
      <c r="E392" s="33">
        <v>3</v>
      </c>
    </row>
    <row r="393" spans="1:5" x14ac:dyDescent="0.3">
      <c r="A393">
        <v>23031</v>
      </c>
      <c r="B393" t="s">
        <v>380</v>
      </c>
      <c r="C393" s="33">
        <v>1</v>
      </c>
      <c r="E393" s="33">
        <v>5</v>
      </c>
    </row>
    <row r="394" spans="1:5" x14ac:dyDescent="0.3">
      <c r="A394">
        <v>23032</v>
      </c>
      <c r="B394" t="s">
        <v>97</v>
      </c>
      <c r="C394" s="33">
        <v>1</v>
      </c>
      <c r="E394" s="33">
        <v>0</v>
      </c>
    </row>
    <row r="395" spans="1:5" ht="15" x14ac:dyDescent="0.25">
      <c r="A395">
        <v>23033</v>
      </c>
      <c r="B395" t="s">
        <v>571</v>
      </c>
      <c r="C395" s="33">
        <v>1</v>
      </c>
      <c r="E395" s="33">
        <v>10</v>
      </c>
    </row>
    <row r="396" spans="1:5" ht="15" x14ac:dyDescent="0.25">
      <c r="A396">
        <v>23034</v>
      </c>
      <c r="B396" t="s">
        <v>572</v>
      </c>
      <c r="C396" s="33">
        <v>1</v>
      </c>
      <c r="E396" s="33">
        <v>7</v>
      </c>
    </row>
    <row r="397" spans="1:5" ht="15" x14ac:dyDescent="0.25">
      <c r="A397">
        <v>23035</v>
      </c>
      <c r="B397" t="s">
        <v>101</v>
      </c>
      <c r="C397" s="33">
        <v>4</v>
      </c>
      <c r="E397" s="33">
        <v>9</v>
      </c>
    </row>
    <row r="398" spans="1:5" ht="15" x14ac:dyDescent="0.25">
      <c r="A398">
        <v>23036</v>
      </c>
      <c r="B398" t="s">
        <v>2204</v>
      </c>
      <c r="C398" s="33">
        <v>0</v>
      </c>
      <c r="E398" s="33">
        <v>0</v>
      </c>
    </row>
    <row r="399" spans="1:5" ht="15" x14ac:dyDescent="0.25">
      <c r="A399">
        <v>23037</v>
      </c>
      <c r="B399" t="s">
        <v>136</v>
      </c>
      <c r="C399" s="33">
        <v>2</v>
      </c>
      <c r="E399" s="33">
        <v>0</v>
      </c>
    </row>
    <row r="400" spans="1:5" ht="15" x14ac:dyDescent="0.25">
      <c r="A400">
        <v>23038</v>
      </c>
      <c r="B400" t="s">
        <v>128</v>
      </c>
      <c r="C400" s="33">
        <v>5</v>
      </c>
      <c r="E400" s="33">
        <v>2</v>
      </c>
    </row>
    <row r="401" spans="1:5" ht="15" x14ac:dyDescent="0.25">
      <c r="A401">
        <v>23039</v>
      </c>
      <c r="B401" t="s">
        <v>656</v>
      </c>
      <c r="C401" s="33">
        <v>1</v>
      </c>
      <c r="E401" s="33">
        <v>0</v>
      </c>
    </row>
    <row r="402" spans="1:5" ht="15" x14ac:dyDescent="0.25">
      <c r="A402">
        <v>23040</v>
      </c>
      <c r="B402" t="s">
        <v>1527</v>
      </c>
      <c r="C402" s="33">
        <v>0</v>
      </c>
      <c r="E402" s="33">
        <v>2</v>
      </c>
    </row>
    <row r="403" spans="1:5" ht="15" x14ac:dyDescent="0.25">
      <c r="A403">
        <v>23041</v>
      </c>
      <c r="B403" t="s">
        <v>1534</v>
      </c>
      <c r="C403" s="33">
        <v>0</v>
      </c>
      <c r="E403" s="33">
        <v>1</v>
      </c>
    </row>
    <row r="404" spans="1:5" ht="15" x14ac:dyDescent="0.25">
      <c r="A404">
        <v>23042</v>
      </c>
      <c r="B404" t="s">
        <v>1537</v>
      </c>
      <c r="C404" s="33">
        <v>0</v>
      </c>
      <c r="E404" s="33">
        <v>1</v>
      </c>
    </row>
    <row r="405" spans="1:5" ht="15" x14ac:dyDescent="0.25">
      <c r="A405">
        <v>23043</v>
      </c>
      <c r="B405" t="s">
        <v>2205</v>
      </c>
      <c r="C405" s="33">
        <v>0</v>
      </c>
      <c r="E405" s="33">
        <v>0</v>
      </c>
    </row>
    <row r="406" spans="1:5" ht="15" x14ac:dyDescent="0.25">
      <c r="A406">
        <v>23044</v>
      </c>
      <c r="B406" t="s">
        <v>1541</v>
      </c>
      <c r="C406" s="33">
        <v>0</v>
      </c>
      <c r="E406" s="33">
        <v>3</v>
      </c>
    </row>
    <row r="407" spans="1:5" ht="15" x14ac:dyDescent="0.25">
      <c r="A407">
        <v>23045</v>
      </c>
      <c r="B407" t="s">
        <v>2206</v>
      </c>
      <c r="C407" s="33">
        <v>0</v>
      </c>
      <c r="E407" s="33">
        <v>0</v>
      </c>
    </row>
    <row r="408" spans="1:5" ht="15" x14ac:dyDescent="0.25">
      <c r="A408">
        <v>23046</v>
      </c>
      <c r="B408" t="s">
        <v>140</v>
      </c>
      <c r="C408" s="33">
        <v>2</v>
      </c>
      <c r="E408" s="33">
        <v>13</v>
      </c>
    </row>
    <row r="409" spans="1:5" ht="15" x14ac:dyDescent="0.25">
      <c r="A409">
        <v>23047</v>
      </c>
      <c r="B409" t="s">
        <v>578</v>
      </c>
      <c r="C409" s="33">
        <v>2</v>
      </c>
      <c r="E409" s="33">
        <v>14</v>
      </c>
    </row>
    <row r="410" spans="1:5" ht="15" x14ac:dyDescent="0.25">
      <c r="A410">
        <v>23048</v>
      </c>
      <c r="B410" t="s">
        <v>342</v>
      </c>
      <c r="C410" s="33">
        <v>1</v>
      </c>
      <c r="E410" s="33">
        <v>1</v>
      </c>
    </row>
    <row r="411" spans="1:5" ht="15" x14ac:dyDescent="0.25">
      <c r="A411">
        <v>23049</v>
      </c>
      <c r="B411" t="s">
        <v>665</v>
      </c>
      <c r="C411" s="33">
        <v>1</v>
      </c>
      <c r="E411" s="33">
        <v>0</v>
      </c>
    </row>
    <row r="412" spans="1:5" ht="15" x14ac:dyDescent="0.25">
      <c r="A412">
        <v>23050</v>
      </c>
      <c r="B412" t="s">
        <v>89</v>
      </c>
      <c r="C412" s="33">
        <v>1</v>
      </c>
      <c r="E412" s="33">
        <v>0</v>
      </c>
    </row>
    <row r="413" spans="1:5" ht="15" x14ac:dyDescent="0.25">
      <c r="A413">
        <v>23051</v>
      </c>
      <c r="B413" t="s">
        <v>1601</v>
      </c>
      <c r="C413" s="33">
        <v>0</v>
      </c>
      <c r="E413" s="33">
        <v>1</v>
      </c>
    </row>
    <row r="414" spans="1:5" ht="15" x14ac:dyDescent="0.25">
      <c r="A414">
        <v>23052</v>
      </c>
      <c r="B414" t="s">
        <v>177</v>
      </c>
      <c r="C414" s="33">
        <v>1</v>
      </c>
      <c r="E414" s="33">
        <v>3</v>
      </c>
    </row>
    <row r="415" spans="1:5" ht="15" x14ac:dyDescent="0.25">
      <c r="A415">
        <v>23053</v>
      </c>
      <c r="B415" t="s">
        <v>1610</v>
      </c>
      <c r="C415" s="33">
        <v>0</v>
      </c>
      <c r="E415" s="33">
        <v>1</v>
      </c>
    </row>
    <row r="416" spans="1:5" ht="15" x14ac:dyDescent="0.25">
      <c r="A416">
        <v>23054</v>
      </c>
      <c r="B416" t="s">
        <v>32</v>
      </c>
      <c r="C416" s="33">
        <v>1</v>
      </c>
      <c r="E416" s="33">
        <v>1</v>
      </c>
    </row>
    <row r="417" spans="1:5" ht="15" x14ac:dyDescent="0.25">
      <c r="A417">
        <v>23055</v>
      </c>
      <c r="B417" t="s">
        <v>273</v>
      </c>
      <c r="C417" s="33">
        <v>1</v>
      </c>
      <c r="E417" s="33">
        <v>0</v>
      </c>
    </row>
    <row r="418" spans="1:5" x14ac:dyDescent="0.3">
      <c r="A418">
        <v>23056</v>
      </c>
      <c r="B418" t="s">
        <v>2207</v>
      </c>
      <c r="C418" s="33">
        <v>0</v>
      </c>
      <c r="E418" s="33">
        <v>0</v>
      </c>
    </row>
    <row r="419" spans="1:5" ht="15" x14ac:dyDescent="0.25">
      <c r="A419">
        <v>23057</v>
      </c>
      <c r="B419" t="s">
        <v>2208</v>
      </c>
      <c r="C419" s="33">
        <v>0</v>
      </c>
      <c r="E419" s="33">
        <v>0</v>
      </c>
    </row>
    <row r="420" spans="1:5" ht="15" x14ac:dyDescent="0.25">
      <c r="A420">
        <v>23058</v>
      </c>
      <c r="B420" t="s">
        <v>443</v>
      </c>
      <c r="C420" s="33">
        <v>1</v>
      </c>
      <c r="E420" s="33">
        <v>1</v>
      </c>
    </row>
    <row r="421" spans="1:5" ht="15" x14ac:dyDescent="0.25">
      <c r="A421">
        <v>23059</v>
      </c>
      <c r="B421" t="s">
        <v>2209</v>
      </c>
      <c r="C421" s="33">
        <v>0</v>
      </c>
      <c r="E421" s="33">
        <v>0</v>
      </c>
    </row>
    <row r="422" spans="1:5" ht="15" x14ac:dyDescent="0.25">
      <c r="A422">
        <v>23060</v>
      </c>
      <c r="B422" t="s">
        <v>2210</v>
      </c>
      <c r="C422" s="33">
        <v>0</v>
      </c>
      <c r="E422" s="33">
        <v>0</v>
      </c>
    </row>
    <row r="423" spans="1:5" ht="15" x14ac:dyDescent="0.25">
      <c r="A423">
        <v>23061</v>
      </c>
      <c r="B423" t="s">
        <v>1619</v>
      </c>
      <c r="C423" s="33">
        <v>0</v>
      </c>
      <c r="E423" s="33">
        <v>3</v>
      </c>
    </row>
    <row r="424" spans="1:5" ht="15" x14ac:dyDescent="0.25">
      <c r="A424">
        <v>23062</v>
      </c>
      <c r="B424" t="s">
        <v>2211</v>
      </c>
      <c r="C424" s="33">
        <v>0</v>
      </c>
      <c r="E424" s="33">
        <v>0</v>
      </c>
    </row>
    <row r="425" spans="1:5" x14ac:dyDescent="0.3">
      <c r="A425">
        <v>23063</v>
      </c>
      <c r="B425" t="s">
        <v>573</v>
      </c>
      <c r="C425" s="33">
        <v>2</v>
      </c>
      <c r="E425" s="33">
        <v>5</v>
      </c>
    </row>
    <row r="426" spans="1:5" ht="15" x14ac:dyDescent="0.25">
      <c r="A426">
        <v>23064</v>
      </c>
      <c r="B426" t="s">
        <v>71</v>
      </c>
      <c r="C426" s="33">
        <v>3</v>
      </c>
      <c r="E426" s="33">
        <v>1</v>
      </c>
    </row>
    <row r="427" spans="1:5" ht="15" x14ac:dyDescent="0.25">
      <c r="A427">
        <v>23065</v>
      </c>
      <c r="B427" t="s">
        <v>187</v>
      </c>
      <c r="C427" s="33">
        <v>1</v>
      </c>
      <c r="E427" s="33">
        <v>0</v>
      </c>
    </row>
    <row r="428" spans="1:5" x14ac:dyDescent="0.3">
      <c r="A428">
        <v>23066</v>
      </c>
      <c r="B428" t="s">
        <v>189</v>
      </c>
      <c r="C428" s="33">
        <v>3</v>
      </c>
      <c r="E428" s="33">
        <v>0</v>
      </c>
    </row>
    <row r="429" spans="1:5" x14ac:dyDescent="0.3">
      <c r="A429">
        <v>23067</v>
      </c>
      <c r="B429" t="s">
        <v>191</v>
      </c>
      <c r="C429" s="33">
        <v>0</v>
      </c>
      <c r="E429" s="33">
        <v>1</v>
      </c>
    </row>
    <row r="430" spans="1:5" ht="15" x14ac:dyDescent="0.25">
      <c r="A430">
        <v>23068</v>
      </c>
      <c r="B430" t="s">
        <v>43</v>
      </c>
      <c r="C430" s="33">
        <v>2</v>
      </c>
      <c r="E430" s="33">
        <v>1</v>
      </c>
    </row>
    <row r="431" spans="1:5" ht="15" x14ac:dyDescent="0.25">
      <c r="A431">
        <v>23069</v>
      </c>
      <c r="B431" t="s">
        <v>679</v>
      </c>
      <c r="C431" s="33">
        <v>2</v>
      </c>
      <c r="E431" s="33">
        <v>1</v>
      </c>
    </row>
    <row r="432" spans="1:5" ht="15" x14ac:dyDescent="0.25">
      <c r="A432">
        <v>23070</v>
      </c>
      <c r="B432" t="s">
        <v>410</v>
      </c>
      <c r="C432" s="33">
        <v>2</v>
      </c>
      <c r="E432" s="33">
        <v>32</v>
      </c>
    </row>
    <row r="433" spans="1:5" ht="15" x14ac:dyDescent="0.25">
      <c r="A433">
        <v>23071</v>
      </c>
      <c r="B433" t="s">
        <v>1707</v>
      </c>
      <c r="C433" s="33">
        <v>0</v>
      </c>
      <c r="E433" s="33">
        <v>1</v>
      </c>
    </row>
    <row r="434" spans="1:5" ht="15" x14ac:dyDescent="0.25">
      <c r="A434">
        <v>23072</v>
      </c>
      <c r="B434" t="s">
        <v>2212</v>
      </c>
      <c r="C434" s="33">
        <v>0</v>
      </c>
      <c r="E434" s="33">
        <v>0</v>
      </c>
    </row>
    <row r="435" spans="1:5" ht="15" x14ac:dyDescent="0.25">
      <c r="A435">
        <v>23073</v>
      </c>
      <c r="B435" t="s">
        <v>727</v>
      </c>
      <c r="C435" s="33">
        <v>1</v>
      </c>
      <c r="E435" s="33">
        <v>4</v>
      </c>
    </row>
    <row r="436" spans="1:5" ht="15" x14ac:dyDescent="0.25">
      <c r="A436">
        <v>23074</v>
      </c>
      <c r="B436" t="s">
        <v>210</v>
      </c>
      <c r="C436" s="33">
        <v>1</v>
      </c>
      <c r="E436" s="33">
        <v>8</v>
      </c>
    </row>
    <row r="437" spans="1:5" ht="15" x14ac:dyDescent="0.25">
      <c r="A437">
        <v>23075</v>
      </c>
      <c r="B437" t="s">
        <v>48</v>
      </c>
      <c r="C437" s="33">
        <v>2</v>
      </c>
      <c r="E437" s="33">
        <v>0</v>
      </c>
    </row>
    <row r="438" spans="1:5" ht="15" x14ac:dyDescent="0.25">
      <c r="A438">
        <v>23076</v>
      </c>
      <c r="B438" t="s">
        <v>695</v>
      </c>
      <c r="C438" s="33">
        <v>1</v>
      </c>
      <c r="E438" s="33">
        <v>0</v>
      </c>
    </row>
    <row r="439" spans="1:5" ht="15" x14ac:dyDescent="0.25">
      <c r="A439">
        <v>23077</v>
      </c>
      <c r="B439" t="s">
        <v>2213</v>
      </c>
      <c r="C439" s="33">
        <v>0</v>
      </c>
      <c r="E439" s="33">
        <v>0</v>
      </c>
    </row>
    <row r="440" spans="1:5" ht="15" x14ac:dyDescent="0.25">
      <c r="A440">
        <v>23079</v>
      </c>
      <c r="B440" t="s">
        <v>225</v>
      </c>
      <c r="C440" s="33">
        <v>1</v>
      </c>
      <c r="E440" s="33">
        <v>6</v>
      </c>
    </row>
    <row r="441" spans="1:5" ht="15" x14ac:dyDescent="0.25">
      <c r="A441">
        <v>23078</v>
      </c>
      <c r="B441" t="s">
        <v>81</v>
      </c>
      <c r="C441" s="33">
        <v>4</v>
      </c>
      <c r="E441" s="33">
        <v>20</v>
      </c>
    </row>
    <row r="442" spans="1:5" ht="15" x14ac:dyDescent="0.25">
      <c r="A442">
        <v>23080</v>
      </c>
      <c r="B442" t="s">
        <v>574</v>
      </c>
      <c r="C442" s="33">
        <v>1</v>
      </c>
      <c r="E442" s="33">
        <v>6</v>
      </c>
    </row>
    <row r="443" spans="1:5" ht="15" x14ac:dyDescent="0.25">
      <c r="A443">
        <v>23081</v>
      </c>
      <c r="B443" t="s">
        <v>575</v>
      </c>
      <c r="C443" s="33">
        <v>1</v>
      </c>
      <c r="E443" s="33">
        <v>3</v>
      </c>
    </row>
    <row r="444" spans="1:5" ht="15" x14ac:dyDescent="0.25">
      <c r="A444">
        <v>23082</v>
      </c>
      <c r="B444" t="s">
        <v>300</v>
      </c>
      <c r="C444" s="33">
        <v>2</v>
      </c>
      <c r="E444" s="33">
        <v>0</v>
      </c>
    </row>
    <row r="445" spans="1:5" ht="15" x14ac:dyDescent="0.25">
      <c r="A445">
        <v>23083</v>
      </c>
      <c r="B445" t="s">
        <v>2214</v>
      </c>
      <c r="C445" s="33">
        <v>0</v>
      </c>
      <c r="E445" s="33">
        <v>0</v>
      </c>
    </row>
    <row r="446" spans="1:5" x14ac:dyDescent="0.3">
      <c r="A446">
        <v>23084</v>
      </c>
      <c r="B446" t="s">
        <v>357</v>
      </c>
      <c r="C446" s="33">
        <v>2</v>
      </c>
      <c r="E446" s="33">
        <v>1</v>
      </c>
    </row>
    <row r="447" spans="1:5" ht="15" x14ac:dyDescent="0.25">
      <c r="A447">
        <v>23085</v>
      </c>
      <c r="B447" t="s">
        <v>256</v>
      </c>
      <c r="C447" s="33">
        <v>1</v>
      </c>
      <c r="E447" s="33">
        <v>0</v>
      </c>
    </row>
    <row r="448" spans="1:5" ht="15" x14ac:dyDescent="0.25">
      <c r="A448">
        <v>23086</v>
      </c>
      <c r="B448" t="s">
        <v>1792</v>
      </c>
      <c r="C448" s="33">
        <v>0</v>
      </c>
      <c r="E448" s="33">
        <v>5</v>
      </c>
    </row>
    <row r="449" spans="1:5" ht="15" x14ac:dyDescent="0.25">
      <c r="A449">
        <v>23087</v>
      </c>
      <c r="B449" t="s">
        <v>1801</v>
      </c>
      <c r="C449" s="33">
        <v>0</v>
      </c>
      <c r="E449" s="33">
        <v>2</v>
      </c>
    </row>
    <row r="450" spans="1:5" ht="15" x14ac:dyDescent="0.25">
      <c r="A450">
        <v>23088</v>
      </c>
      <c r="B450" t="s">
        <v>34</v>
      </c>
      <c r="C450" s="33">
        <v>1</v>
      </c>
      <c r="E450" s="33">
        <v>0</v>
      </c>
    </row>
    <row r="451" spans="1:5" ht="15" x14ac:dyDescent="0.25">
      <c r="A451">
        <v>23089</v>
      </c>
      <c r="B451" t="s">
        <v>262</v>
      </c>
      <c r="C451" s="33">
        <v>3</v>
      </c>
      <c r="E451" s="33">
        <v>4</v>
      </c>
    </row>
    <row r="452" spans="1:5" ht="15" x14ac:dyDescent="0.25">
      <c r="A452">
        <v>23090</v>
      </c>
      <c r="B452" t="s">
        <v>576</v>
      </c>
      <c r="C452" s="33">
        <v>1</v>
      </c>
      <c r="E452" s="33">
        <v>2</v>
      </c>
    </row>
    <row r="453" spans="1:5" ht="15" x14ac:dyDescent="0.25">
      <c r="A453">
        <v>23091</v>
      </c>
      <c r="B453" t="s">
        <v>25</v>
      </c>
      <c r="C453" s="33">
        <v>1</v>
      </c>
      <c r="E453" s="33">
        <v>13</v>
      </c>
    </row>
    <row r="454" spans="1:5" ht="15" x14ac:dyDescent="0.25">
      <c r="A454">
        <v>23092</v>
      </c>
      <c r="B454" t="s">
        <v>2215</v>
      </c>
      <c r="C454" s="33">
        <v>0</v>
      </c>
      <c r="E454" s="33">
        <v>0</v>
      </c>
    </row>
    <row r="455" spans="1:5" ht="15" x14ac:dyDescent="0.25">
      <c r="A455">
        <v>23093</v>
      </c>
      <c r="B455" t="s">
        <v>579</v>
      </c>
      <c r="C455" s="33">
        <v>2</v>
      </c>
      <c r="E455" s="33">
        <v>25</v>
      </c>
    </row>
    <row r="456" spans="1:5" ht="15" x14ac:dyDescent="0.25">
      <c r="A456">
        <v>23094</v>
      </c>
      <c r="B456" t="s">
        <v>1885</v>
      </c>
      <c r="C456" s="33">
        <v>0</v>
      </c>
      <c r="E456" s="33">
        <v>1</v>
      </c>
    </row>
    <row r="457" spans="1:5" ht="15" x14ac:dyDescent="0.25">
      <c r="A457">
        <v>23095</v>
      </c>
      <c r="B457" t="s">
        <v>2216</v>
      </c>
      <c r="C457" s="33">
        <v>0</v>
      </c>
      <c r="E457" s="33">
        <v>0</v>
      </c>
    </row>
    <row r="458" spans="1:5" ht="15" x14ac:dyDescent="0.25">
      <c r="A458">
        <v>23096</v>
      </c>
      <c r="B458" t="s">
        <v>1888</v>
      </c>
      <c r="C458" s="33">
        <v>0</v>
      </c>
      <c r="E458" s="33">
        <v>4</v>
      </c>
    </row>
    <row r="459" spans="1:5" ht="15" x14ac:dyDescent="0.25">
      <c r="A459">
        <v>23097</v>
      </c>
      <c r="B459" t="s">
        <v>1899</v>
      </c>
      <c r="C459" s="33">
        <v>0</v>
      </c>
      <c r="E459" s="33">
        <v>5</v>
      </c>
    </row>
    <row r="460" spans="1:5" ht="15" x14ac:dyDescent="0.25">
      <c r="A460">
        <v>23098</v>
      </c>
      <c r="B460" t="s">
        <v>1911</v>
      </c>
      <c r="C460" s="33">
        <v>0</v>
      </c>
      <c r="E460" s="33">
        <v>1</v>
      </c>
    </row>
    <row r="461" spans="1:5" ht="15" x14ac:dyDescent="0.25">
      <c r="A461">
        <v>24001</v>
      </c>
      <c r="B461" t="s">
        <v>245</v>
      </c>
      <c r="C461" s="33">
        <v>1</v>
      </c>
      <c r="E461" s="33">
        <v>0</v>
      </c>
    </row>
    <row r="462" spans="1:5" ht="15" x14ac:dyDescent="0.25">
      <c r="A462">
        <v>24002</v>
      </c>
      <c r="B462" t="s">
        <v>13</v>
      </c>
      <c r="C462" s="33">
        <v>2</v>
      </c>
      <c r="E462" s="33">
        <v>0</v>
      </c>
    </row>
    <row r="463" spans="1:5" ht="15" x14ac:dyDescent="0.25">
      <c r="A463">
        <v>24003</v>
      </c>
      <c r="B463" t="s">
        <v>2217</v>
      </c>
      <c r="C463" s="33">
        <v>0</v>
      </c>
      <c r="E463" s="33">
        <v>0</v>
      </c>
    </row>
    <row r="464" spans="1:5" ht="15" x14ac:dyDescent="0.25">
      <c r="A464">
        <v>24004</v>
      </c>
      <c r="B464" t="s">
        <v>460</v>
      </c>
      <c r="C464" s="33">
        <v>1</v>
      </c>
      <c r="E464" s="33">
        <v>1</v>
      </c>
    </row>
    <row r="465" spans="1:5" ht="15" x14ac:dyDescent="0.25">
      <c r="A465">
        <v>24005</v>
      </c>
      <c r="B465" t="s">
        <v>151</v>
      </c>
      <c r="C465" s="33">
        <v>1</v>
      </c>
      <c r="E465" s="33">
        <v>0</v>
      </c>
    </row>
    <row r="466" spans="1:5" ht="15" x14ac:dyDescent="0.25">
      <c r="A466">
        <v>24006</v>
      </c>
      <c r="B466" t="s">
        <v>16</v>
      </c>
      <c r="C466" s="33">
        <v>3</v>
      </c>
      <c r="E466" s="33">
        <v>1</v>
      </c>
    </row>
    <row r="467" spans="1:5" ht="15" x14ac:dyDescent="0.25">
      <c r="A467">
        <v>24007</v>
      </c>
      <c r="B467" t="s">
        <v>23</v>
      </c>
      <c r="C467" s="33">
        <v>2</v>
      </c>
      <c r="E467" s="33">
        <v>2</v>
      </c>
    </row>
    <row r="468" spans="1:5" ht="15" x14ac:dyDescent="0.25">
      <c r="A468">
        <v>24008</v>
      </c>
      <c r="B468" t="s">
        <v>258</v>
      </c>
      <c r="C468" s="33">
        <v>2</v>
      </c>
      <c r="E468" s="33">
        <v>2</v>
      </c>
    </row>
    <row r="469" spans="1:5" ht="15" x14ac:dyDescent="0.25">
      <c r="A469">
        <v>24009</v>
      </c>
      <c r="B469" t="s">
        <v>580</v>
      </c>
      <c r="C469" s="33">
        <v>2</v>
      </c>
      <c r="E469" s="33">
        <v>3</v>
      </c>
    </row>
    <row r="470" spans="1:5" ht="15" x14ac:dyDescent="0.25">
      <c r="A470">
        <v>24010</v>
      </c>
      <c r="B470" t="s">
        <v>420</v>
      </c>
      <c r="C470" s="33">
        <v>1</v>
      </c>
      <c r="E470" s="33">
        <v>1</v>
      </c>
    </row>
    <row r="471" spans="1:5" ht="15" x14ac:dyDescent="0.25">
      <c r="A471">
        <v>24011</v>
      </c>
      <c r="B471" t="s">
        <v>35</v>
      </c>
      <c r="C471" s="33">
        <v>1</v>
      </c>
      <c r="E471" s="33">
        <v>0</v>
      </c>
    </row>
    <row r="472" spans="1:5" ht="15" x14ac:dyDescent="0.25">
      <c r="A472">
        <v>24012</v>
      </c>
      <c r="B472" t="s">
        <v>412</v>
      </c>
      <c r="C472" s="33">
        <v>2</v>
      </c>
      <c r="E472" s="33">
        <v>2</v>
      </c>
    </row>
    <row r="473" spans="1:5" ht="15" x14ac:dyDescent="0.25">
      <c r="A473">
        <v>24013</v>
      </c>
      <c r="B473" t="s">
        <v>2218</v>
      </c>
      <c r="C473" s="33">
        <v>0</v>
      </c>
      <c r="E473" s="33">
        <v>0</v>
      </c>
    </row>
    <row r="474" spans="1:5" ht="15" x14ac:dyDescent="0.25">
      <c r="A474">
        <v>24014</v>
      </c>
      <c r="B474" t="s">
        <v>1941</v>
      </c>
      <c r="C474" s="33">
        <v>0</v>
      </c>
      <c r="E474" s="33">
        <v>1</v>
      </c>
    </row>
    <row r="475" spans="1:5" ht="15" x14ac:dyDescent="0.25">
      <c r="A475">
        <v>24015</v>
      </c>
      <c r="B475" t="s">
        <v>417</v>
      </c>
      <c r="C475" s="33">
        <v>1</v>
      </c>
      <c r="E475" s="33">
        <v>2</v>
      </c>
    </row>
    <row r="476" spans="1:5" ht="15" x14ac:dyDescent="0.25">
      <c r="A476">
        <v>24016</v>
      </c>
      <c r="B476" t="s">
        <v>56</v>
      </c>
      <c r="C476" s="33">
        <v>3</v>
      </c>
      <c r="E476" s="33">
        <v>0</v>
      </c>
    </row>
    <row r="477" spans="1:5" ht="15" x14ac:dyDescent="0.25">
      <c r="A477">
        <v>24017</v>
      </c>
      <c r="B477" t="s">
        <v>2219</v>
      </c>
      <c r="C477" s="33">
        <v>0</v>
      </c>
      <c r="E477" s="33">
        <v>0</v>
      </c>
    </row>
    <row r="478" spans="1:5" ht="15" x14ac:dyDescent="0.25">
      <c r="A478">
        <v>24018</v>
      </c>
      <c r="B478" t="s">
        <v>2220</v>
      </c>
      <c r="C478" s="33">
        <v>0</v>
      </c>
      <c r="E478" s="33">
        <v>0</v>
      </c>
    </row>
    <row r="479" spans="1:5" ht="15" x14ac:dyDescent="0.25">
      <c r="A479">
        <v>24019</v>
      </c>
      <c r="B479" t="s">
        <v>2221</v>
      </c>
      <c r="C479" s="33">
        <v>0</v>
      </c>
      <c r="E479" s="33">
        <v>0</v>
      </c>
    </row>
    <row r="480" spans="1:5" ht="15" x14ac:dyDescent="0.25">
      <c r="A480">
        <v>24020</v>
      </c>
      <c r="B480" t="s">
        <v>2222</v>
      </c>
      <c r="C480" s="33">
        <v>0</v>
      </c>
      <c r="E480" s="33">
        <v>0</v>
      </c>
    </row>
    <row r="481" spans="1:5" ht="15" x14ac:dyDescent="0.25">
      <c r="A481">
        <v>24021</v>
      </c>
      <c r="B481" t="s">
        <v>63</v>
      </c>
      <c r="C481" s="33">
        <v>3</v>
      </c>
      <c r="E481" s="33">
        <v>0</v>
      </c>
    </row>
    <row r="482" spans="1:5" ht="15" x14ac:dyDescent="0.25">
      <c r="A482">
        <v>24022</v>
      </c>
      <c r="B482" t="s">
        <v>337</v>
      </c>
      <c r="C482" s="33">
        <v>1</v>
      </c>
      <c r="E482" s="33">
        <v>3</v>
      </c>
    </row>
    <row r="483" spans="1:5" ht="15" x14ac:dyDescent="0.25">
      <c r="A483">
        <v>24023</v>
      </c>
      <c r="B483" t="s">
        <v>2223</v>
      </c>
      <c r="C483" s="33">
        <v>0</v>
      </c>
      <c r="E483" s="33">
        <v>0</v>
      </c>
    </row>
    <row r="484" spans="1:5" x14ac:dyDescent="0.3">
      <c r="A484">
        <v>24024</v>
      </c>
      <c r="B484" t="s">
        <v>2224</v>
      </c>
      <c r="C484" s="33">
        <v>0</v>
      </c>
      <c r="E484" s="33">
        <v>0</v>
      </c>
    </row>
    <row r="485" spans="1:5" ht="15" x14ac:dyDescent="0.25">
      <c r="A485">
        <v>24025</v>
      </c>
      <c r="B485" t="s">
        <v>2225</v>
      </c>
      <c r="C485" s="33">
        <v>0</v>
      </c>
      <c r="E485" s="33">
        <v>0</v>
      </c>
    </row>
    <row r="486" spans="1:5" ht="15" x14ac:dyDescent="0.25">
      <c r="A486">
        <v>24026</v>
      </c>
      <c r="B486" t="s">
        <v>1954</v>
      </c>
      <c r="C486" s="33">
        <v>0</v>
      </c>
      <c r="E486" s="33">
        <v>1</v>
      </c>
    </row>
    <row r="487" spans="1:5" ht="15" x14ac:dyDescent="0.25">
      <c r="A487">
        <v>24027</v>
      </c>
      <c r="B487" t="s">
        <v>169</v>
      </c>
      <c r="C487" s="33">
        <v>1</v>
      </c>
      <c r="E487" s="33">
        <v>0</v>
      </c>
    </row>
    <row r="488" spans="1:5" ht="15" x14ac:dyDescent="0.25">
      <c r="A488">
        <v>24028</v>
      </c>
      <c r="B488" t="s">
        <v>2226</v>
      </c>
      <c r="C488" s="33">
        <v>0</v>
      </c>
      <c r="E488" s="33">
        <v>0</v>
      </c>
    </row>
    <row r="489" spans="1:5" ht="15" x14ac:dyDescent="0.25">
      <c r="A489">
        <v>24029</v>
      </c>
      <c r="B489" t="s">
        <v>2227</v>
      </c>
      <c r="C489" s="33">
        <v>0</v>
      </c>
      <c r="E489" s="33">
        <v>0</v>
      </c>
    </row>
    <row r="490" spans="1:5" ht="15" x14ac:dyDescent="0.25">
      <c r="A490">
        <v>24030</v>
      </c>
      <c r="B490" t="s">
        <v>2228</v>
      </c>
      <c r="C490" s="33">
        <v>0</v>
      </c>
      <c r="E490" s="33">
        <v>0</v>
      </c>
    </row>
    <row r="491" spans="1:5" ht="15" x14ac:dyDescent="0.25">
      <c r="A491">
        <v>24031</v>
      </c>
      <c r="B491" t="s">
        <v>2229</v>
      </c>
      <c r="C491" s="33">
        <v>0</v>
      </c>
      <c r="E491" s="33">
        <v>0</v>
      </c>
    </row>
    <row r="492" spans="1:5" ht="15" x14ac:dyDescent="0.25">
      <c r="A492">
        <v>24032</v>
      </c>
      <c r="B492" t="s">
        <v>2230</v>
      </c>
      <c r="C492" s="33">
        <v>0</v>
      </c>
      <c r="E492" s="33">
        <v>0</v>
      </c>
    </row>
    <row r="493" spans="1:5" ht="15" x14ac:dyDescent="0.25">
      <c r="A493">
        <v>24033</v>
      </c>
      <c r="B493" t="s">
        <v>99</v>
      </c>
      <c r="C493" s="33">
        <v>2</v>
      </c>
      <c r="E493" s="33">
        <v>0</v>
      </c>
    </row>
    <row r="494" spans="1:5" ht="15" x14ac:dyDescent="0.25">
      <c r="A494">
        <v>24034</v>
      </c>
      <c r="B494" t="s">
        <v>2231</v>
      </c>
      <c r="C494" s="33">
        <v>0</v>
      </c>
      <c r="E494" s="33">
        <v>0</v>
      </c>
    </row>
    <row r="495" spans="1:5" ht="15" x14ac:dyDescent="0.25">
      <c r="A495">
        <v>24035</v>
      </c>
      <c r="B495" t="s">
        <v>2232</v>
      </c>
      <c r="C495" s="33">
        <v>0</v>
      </c>
      <c r="E495" s="33">
        <v>0</v>
      </c>
    </row>
    <row r="496" spans="1:5" ht="15" x14ac:dyDescent="0.25">
      <c r="A496">
        <v>24036</v>
      </c>
      <c r="B496" t="s">
        <v>1958</v>
      </c>
      <c r="C496" s="33">
        <v>0</v>
      </c>
      <c r="E496" s="33">
        <v>1</v>
      </c>
    </row>
    <row r="497" spans="1:5" ht="15" x14ac:dyDescent="0.25">
      <c r="A497">
        <v>24037</v>
      </c>
      <c r="B497" t="s">
        <v>340</v>
      </c>
      <c r="C497" s="33">
        <v>1</v>
      </c>
      <c r="E497" s="33">
        <v>0</v>
      </c>
    </row>
    <row r="498" spans="1:5" ht="15" x14ac:dyDescent="0.25">
      <c r="A498">
        <v>24038</v>
      </c>
      <c r="B498" t="s">
        <v>2233</v>
      </c>
      <c r="C498" s="33">
        <v>0</v>
      </c>
      <c r="E498" s="33">
        <v>0</v>
      </c>
    </row>
    <row r="499" spans="1:5" ht="15" x14ac:dyDescent="0.25">
      <c r="A499">
        <v>24039</v>
      </c>
      <c r="B499" t="s">
        <v>94</v>
      </c>
      <c r="C499" s="33">
        <v>1</v>
      </c>
      <c r="E499" s="33">
        <v>0</v>
      </c>
    </row>
    <row r="500" spans="1:5" ht="15" x14ac:dyDescent="0.25">
      <c r="A500">
        <v>24040</v>
      </c>
      <c r="B500" t="s">
        <v>204</v>
      </c>
      <c r="C500" s="33">
        <v>1</v>
      </c>
      <c r="E500" s="33">
        <v>0</v>
      </c>
    </row>
    <row r="501" spans="1:5" ht="15" x14ac:dyDescent="0.25">
      <c r="A501">
        <v>24041</v>
      </c>
      <c r="B501" t="s">
        <v>2234</v>
      </c>
      <c r="C501" s="33">
        <v>0</v>
      </c>
      <c r="E501" s="33">
        <v>0</v>
      </c>
    </row>
    <row r="502" spans="1:5" ht="15" x14ac:dyDescent="0.25">
      <c r="A502">
        <v>24042</v>
      </c>
      <c r="B502" t="s">
        <v>106</v>
      </c>
      <c r="C502" s="33">
        <v>1</v>
      </c>
      <c r="E502" s="33">
        <v>0</v>
      </c>
    </row>
    <row r="503" spans="1:5" ht="15" x14ac:dyDescent="0.25">
      <c r="A503">
        <v>24043</v>
      </c>
      <c r="B503" t="s">
        <v>110</v>
      </c>
      <c r="C503" s="33">
        <v>1</v>
      </c>
      <c r="E503" s="33">
        <v>0</v>
      </c>
    </row>
    <row r="504" spans="1:5" ht="15" x14ac:dyDescent="0.25">
      <c r="A504">
        <v>24044</v>
      </c>
      <c r="B504" t="s">
        <v>1961</v>
      </c>
      <c r="C504" s="33">
        <v>0</v>
      </c>
      <c r="E504" s="33">
        <v>2</v>
      </c>
    </row>
    <row r="505" spans="1:5" ht="15" x14ac:dyDescent="0.25">
      <c r="A505">
        <v>24045</v>
      </c>
      <c r="B505" t="s">
        <v>2235</v>
      </c>
      <c r="C505" s="33">
        <v>0</v>
      </c>
      <c r="E505" s="33">
        <v>0</v>
      </c>
    </row>
    <row r="506" spans="1:5" ht="15" x14ac:dyDescent="0.25">
      <c r="A506">
        <v>24046</v>
      </c>
      <c r="B506" t="s">
        <v>2236</v>
      </c>
      <c r="C506" s="33">
        <v>0</v>
      </c>
      <c r="E506" s="33">
        <v>0</v>
      </c>
    </row>
    <row r="507" spans="1:5" ht="15" x14ac:dyDescent="0.25">
      <c r="A507">
        <v>24047</v>
      </c>
      <c r="B507" t="s">
        <v>237</v>
      </c>
      <c r="C507" s="33">
        <v>1</v>
      </c>
      <c r="E507" s="33">
        <v>0</v>
      </c>
    </row>
    <row r="508" spans="1:5" ht="15" x14ac:dyDescent="0.25">
      <c r="A508">
        <v>24048</v>
      </c>
      <c r="B508" t="s">
        <v>2237</v>
      </c>
      <c r="C508" s="33">
        <v>0</v>
      </c>
      <c r="E508" s="33">
        <v>0</v>
      </c>
    </row>
    <row r="509" spans="1:5" ht="15" x14ac:dyDescent="0.25">
      <c r="A509">
        <v>24049</v>
      </c>
      <c r="B509" t="s">
        <v>936</v>
      </c>
      <c r="C509" s="33">
        <v>0</v>
      </c>
      <c r="E509" s="33">
        <v>7</v>
      </c>
    </row>
    <row r="510" spans="1:5" ht="15" x14ac:dyDescent="0.25">
      <c r="A510">
        <v>24050</v>
      </c>
      <c r="B510" t="s">
        <v>1974</v>
      </c>
      <c r="C510" s="33">
        <v>0</v>
      </c>
      <c r="E510" s="33">
        <v>1</v>
      </c>
    </row>
    <row r="511" spans="1:5" ht="15" x14ac:dyDescent="0.25">
      <c r="A511">
        <v>24051</v>
      </c>
      <c r="B511" t="s">
        <v>439</v>
      </c>
      <c r="C511" s="33">
        <v>1</v>
      </c>
      <c r="E511" s="33">
        <v>1</v>
      </c>
    </row>
    <row r="512" spans="1:5" ht="15" x14ac:dyDescent="0.25">
      <c r="A512">
        <v>24052</v>
      </c>
      <c r="B512" t="s">
        <v>355</v>
      </c>
      <c r="C512" s="33">
        <v>1</v>
      </c>
      <c r="E512" s="33">
        <v>2</v>
      </c>
    </row>
    <row r="513" spans="1:5" ht="15" x14ac:dyDescent="0.25">
      <c r="A513">
        <v>24053</v>
      </c>
      <c r="B513" t="s">
        <v>130</v>
      </c>
      <c r="C513" s="33">
        <v>1</v>
      </c>
      <c r="E513" s="33">
        <v>0</v>
      </c>
    </row>
    <row r="514" spans="1:5" ht="15" x14ac:dyDescent="0.25">
      <c r="A514">
        <v>24054</v>
      </c>
      <c r="B514" t="s">
        <v>134</v>
      </c>
      <c r="C514" s="33">
        <v>1</v>
      </c>
      <c r="E514" s="33">
        <v>0</v>
      </c>
    </row>
    <row r="515" spans="1:5" ht="15" x14ac:dyDescent="0.25">
      <c r="A515">
        <v>24055</v>
      </c>
      <c r="B515" t="s">
        <v>149</v>
      </c>
      <c r="C515" s="33">
        <v>1</v>
      </c>
      <c r="E515" s="33">
        <v>2</v>
      </c>
    </row>
    <row r="516" spans="1:5" ht="15" x14ac:dyDescent="0.25">
      <c r="A516">
        <v>24056</v>
      </c>
      <c r="B516" t="s">
        <v>2238</v>
      </c>
      <c r="C516" s="33">
        <v>0</v>
      </c>
      <c r="E516" s="33">
        <v>0</v>
      </c>
    </row>
    <row r="517" spans="1:5" ht="15" x14ac:dyDescent="0.25">
      <c r="A517">
        <v>24057</v>
      </c>
      <c r="B517" t="s">
        <v>313</v>
      </c>
      <c r="C517" s="33">
        <v>4</v>
      </c>
      <c r="E517" s="33">
        <v>3</v>
      </c>
    </row>
    <row r="518" spans="1:5" ht="15" x14ac:dyDescent="0.25">
      <c r="A518">
        <v>24058</v>
      </c>
      <c r="B518" t="s">
        <v>2239</v>
      </c>
      <c r="C518" s="33">
        <v>0</v>
      </c>
      <c r="E518" s="33">
        <v>0</v>
      </c>
    </row>
    <row r="519" spans="1:5" ht="15" x14ac:dyDescent="0.25">
      <c r="A519">
        <v>24059</v>
      </c>
      <c r="B519" t="s">
        <v>1994</v>
      </c>
      <c r="C519" s="33">
        <v>0</v>
      </c>
      <c r="E519" s="33">
        <v>3</v>
      </c>
    </row>
    <row r="520" spans="1:5" ht="15" x14ac:dyDescent="0.25">
      <c r="A520">
        <v>24060</v>
      </c>
      <c r="B520" t="s">
        <v>2240</v>
      </c>
      <c r="C520" s="33">
        <v>0</v>
      </c>
      <c r="E520" s="33">
        <v>0</v>
      </c>
    </row>
    <row r="521" spans="1:5" ht="15" x14ac:dyDescent="0.25">
      <c r="A521">
        <v>24061</v>
      </c>
      <c r="B521" t="s">
        <v>2008</v>
      </c>
      <c r="C521" s="33">
        <v>0</v>
      </c>
      <c r="E521" s="33">
        <v>2</v>
      </c>
    </row>
    <row r="522" spans="1:5" ht="15" x14ac:dyDescent="0.25">
      <c r="A522">
        <v>24062</v>
      </c>
      <c r="B522" t="s">
        <v>2241</v>
      </c>
      <c r="C522" s="33">
        <v>0</v>
      </c>
      <c r="E522" s="33">
        <v>0</v>
      </c>
    </row>
    <row r="523" spans="1:5" ht="15" x14ac:dyDescent="0.25">
      <c r="A523">
        <v>24063</v>
      </c>
      <c r="B523" t="s">
        <v>441</v>
      </c>
      <c r="C523" s="33">
        <v>1</v>
      </c>
      <c r="E523" s="33">
        <v>4</v>
      </c>
    </row>
    <row r="524" spans="1:5" ht="15" x14ac:dyDescent="0.25">
      <c r="A524">
        <v>24064</v>
      </c>
      <c r="B524" t="s">
        <v>2242</v>
      </c>
      <c r="C524" s="33">
        <v>0</v>
      </c>
      <c r="E524" s="33">
        <v>0</v>
      </c>
    </row>
    <row r="525" spans="1:5" ht="15" x14ac:dyDescent="0.25">
      <c r="A525">
        <v>24065</v>
      </c>
      <c r="B525" t="s">
        <v>2243</v>
      </c>
      <c r="C525" s="33">
        <v>0</v>
      </c>
      <c r="E525" s="33">
        <v>0</v>
      </c>
    </row>
    <row r="526" spans="1:5" ht="15" x14ac:dyDescent="0.25">
      <c r="A526">
        <v>24066</v>
      </c>
      <c r="B526" t="s">
        <v>153</v>
      </c>
      <c r="C526" s="33">
        <v>1</v>
      </c>
      <c r="E526" s="33">
        <v>0</v>
      </c>
    </row>
    <row r="527" spans="1:5" ht="15" x14ac:dyDescent="0.25">
      <c r="A527">
        <v>24067</v>
      </c>
      <c r="B527" t="s">
        <v>2244</v>
      </c>
      <c r="C527" s="33">
        <v>0</v>
      </c>
      <c r="E527" s="33">
        <v>0</v>
      </c>
    </row>
    <row r="528" spans="1:5" ht="15" x14ac:dyDescent="0.25">
      <c r="A528">
        <v>24068</v>
      </c>
      <c r="B528" t="s">
        <v>2245</v>
      </c>
      <c r="C528" s="33">
        <v>0</v>
      </c>
      <c r="E528" s="33">
        <v>0</v>
      </c>
    </row>
    <row r="529" spans="1:5" ht="15" x14ac:dyDescent="0.25">
      <c r="A529">
        <v>24069</v>
      </c>
      <c r="B529" t="s">
        <v>2246</v>
      </c>
      <c r="C529" s="33">
        <v>0</v>
      </c>
      <c r="E529" s="33">
        <v>0</v>
      </c>
    </row>
    <row r="530" spans="1:5" ht="15" x14ac:dyDescent="0.25">
      <c r="A530">
        <v>24070</v>
      </c>
      <c r="B530" t="s">
        <v>472</v>
      </c>
      <c r="C530" s="33">
        <v>1</v>
      </c>
      <c r="E530" s="33">
        <v>1</v>
      </c>
    </row>
    <row r="531" spans="1:5" ht="15" x14ac:dyDescent="0.25">
      <c r="A531">
        <v>24071</v>
      </c>
      <c r="B531" t="s">
        <v>52</v>
      </c>
      <c r="C531" s="33">
        <v>1</v>
      </c>
      <c r="E531" s="33">
        <v>0</v>
      </c>
    </row>
    <row r="532" spans="1:5" ht="15" x14ac:dyDescent="0.25">
      <c r="A532">
        <v>24072</v>
      </c>
      <c r="B532" t="s">
        <v>2247</v>
      </c>
      <c r="C532" s="33">
        <v>0</v>
      </c>
      <c r="E532" s="33">
        <v>0</v>
      </c>
    </row>
    <row r="533" spans="1:5" ht="15" x14ac:dyDescent="0.25">
      <c r="A533">
        <v>24073</v>
      </c>
      <c r="B533" t="s">
        <v>2248</v>
      </c>
      <c r="C533" s="33">
        <v>0</v>
      </c>
      <c r="E533" s="33">
        <v>0</v>
      </c>
    </row>
    <row r="534" spans="1:5" ht="15" x14ac:dyDescent="0.25">
      <c r="A534">
        <v>24074</v>
      </c>
      <c r="B534" t="s">
        <v>2249</v>
      </c>
      <c r="C534" s="33">
        <v>0</v>
      </c>
      <c r="E534" s="33">
        <v>0</v>
      </c>
    </row>
    <row r="535" spans="1:5" ht="15" x14ac:dyDescent="0.25">
      <c r="A535">
        <v>24075</v>
      </c>
      <c r="B535" t="s">
        <v>2016</v>
      </c>
      <c r="C535" s="33">
        <v>0</v>
      </c>
      <c r="E535" s="33">
        <v>1</v>
      </c>
    </row>
    <row r="536" spans="1:5" ht="15" x14ac:dyDescent="0.25">
      <c r="A536">
        <v>24076</v>
      </c>
      <c r="B536" t="s">
        <v>581</v>
      </c>
      <c r="C536" s="33">
        <v>1</v>
      </c>
      <c r="E536" s="33">
        <v>1</v>
      </c>
    </row>
    <row r="537" spans="1:5" ht="15" x14ac:dyDescent="0.25">
      <c r="A537">
        <v>24077</v>
      </c>
      <c r="B537" t="s">
        <v>2250</v>
      </c>
      <c r="C537" s="33">
        <v>0</v>
      </c>
      <c r="E537" s="33">
        <v>0</v>
      </c>
    </row>
    <row r="538" spans="1:5" ht="15" x14ac:dyDescent="0.25">
      <c r="A538">
        <v>24078</v>
      </c>
      <c r="B538" t="s">
        <v>2251</v>
      </c>
      <c r="C538" s="33">
        <v>0</v>
      </c>
      <c r="E538" s="33">
        <v>0</v>
      </c>
    </row>
    <row r="539" spans="1:5" ht="15" x14ac:dyDescent="0.25">
      <c r="A539">
        <v>24079</v>
      </c>
      <c r="B539" t="s">
        <v>2023</v>
      </c>
      <c r="C539" s="33">
        <v>0</v>
      </c>
      <c r="E539" s="33">
        <v>5</v>
      </c>
    </row>
    <row r="540" spans="1:5" ht="15" x14ac:dyDescent="0.25">
      <c r="A540">
        <v>24080</v>
      </c>
      <c r="B540" t="s">
        <v>582</v>
      </c>
      <c r="C540" s="33">
        <v>1</v>
      </c>
      <c r="E540" s="33">
        <v>11</v>
      </c>
    </row>
    <row r="541" spans="1:5" ht="15" x14ac:dyDescent="0.25">
      <c r="A541">
        <v>24081</v>
      </c>
      <c r="B541" t="s">
        <v>583</v>
      </c>
      <c r="C541" s="33">
        <v>1</v>
      </c>
      <c r="E541" s="33">
        <v>2</v>
      </c>
    </row>
    <row r="542" spans="1:5" ht="15" x14ac:dyDescent="0.25">
      <c r="A542">
        <v>24082</v>
      </c>
      <c r="B542" t="s">
        <v>173</v>
      </c>
      <c r="C542" s="33">
        <v>2</v>
      </c>
      <c r="E542" s="33">
        <v>2</v>
      </c>
    </row>
    <row r="543" spans="1:5" ht="15" x14ac:dyDescent="0.25">
      <c r="A543">
        <v>24083</v>
      </c>
      <c r="B543" t="s">
        <v>2252</v>
      </c>
      <c r="C543" s="33">
        <v>0</v>
      </c>
      <c r="E543" s="33">
        <v>0</v>
      </c>
    </row>
    <row r="544" spans="1:5" ht="15" x14ac:dyDescent="0.25">
      <c r="A544">
        <v>24084</v>
      </c>
      <c r="B544" t="s">
        <v>185</v>
      </c>
      <c r="C544" s="33">
        <v>2</v>
      </c>
      <c r="E544" s="33">
        <v>4</v>
      </c>
    </row>
    <row r="545" spans="1:5" ht="15" x14ac:dyDescent="0.25">
      <c r="A545">
        <v>24085</v>
      </c>
      <c r="B545" t="s">
        <v>180</v>
      </c>
      <c r="C545" s="33">
        <v>2</v>
      </c>
      <c r="E545" s="33">
        <v>4</v>
      </c>
    </row>
    <row r="546" spans="1:5" ht="15" x14ac:dyDescent="0.25">
      <c r="A546">
        <v>24086</v>
      </c>
      <c r="B546" t="s">
        <v>2076</v>
      </c>
      <c r="C546" s="33">
        <v>0</v>
      </c>
      <c r="E546" s="33">
        <v>2</v>
      </c>
    </row>
    <row r="547" spans="1:5" x14ac:dyDescent="0.3">
      <c r="A547">
        <v>24087</v>
      </c>
      <c r="B547" t="s">
        <v>2081</v>
      </c>
      <c r="C547" s="33">
        <v>0</v>
      </c>
      <c r="E547" s="33">
        <v>1</v>
      </c>
    </row>
    <row r="548" spans="1:5" ht="15" x14ac:dyDescent="0.25">
      <c r="A548">
        <v>24088</v>
      </c>
      <c r="B548" t="s">
        <v>2253</v>
      </c>
      <c r="C548" s="33">
        <v>0</v>
      </c>
      <c r="E548" s="33">
        <v>0</v>
      </c>
    </row>
    <row r="549" spans="1:5" ht="15" x14ac:dyDescent="0.25">
      <c r="A549">
        <v>24089</v>
      </c>
      <c r="B549" t="s">
        <v>584</v>
      </c>
      <c r="C549" s="33">
        <v>1</v>
      </c>
      <c r="E549" s="33">
        <v>1</v>
      </c>
    </row>
    <row r="550" spans="1:5" ht="15" x14ac:dyDescent="0.25">
      <c r="A550">
        <v>24090</v>
      </c>
      <c r="B550" t="s">
        <v>229</v>
      </c>
      <c r="C550" s="33">
        <v>2</v>
      </c>
      <c r="E550" s="33">
        <v>0</v>
      </c>
    </row>
    <row r="551" spans="1:5" ht="15" x14ac:dyDescent="0.25">
      <c r="A551">
        <v>24091</v>
      </c>
      <c r="B551" t="s">
        <v>2254</v>
      </c>
      <c r="C551" s="33">
        <v>0</v>
      </c>
      <c r="E551" s="33">
        <v>0</v>
      </c>
    </row>
    <row r="552" spans="1:5" ht="15" x14ac:dyDescent="0.25">
      <c r="A552">
        <v>24092</v>
      </c>
      <c r="B552" t="s">
        <v>201</v>
      </c>
      <c r="C552" s="33">
        <v>1</v>
      </c>
      <c r="E552" s="33">
        <v>0</v>
      </c>
    </row>
    <row r="553" spans="1:5" ht="15" x14ac:dyDescent="0.25">
      <c r="A553">
        <v>24093</v>
      </c>
      <c r="B553" t="s">
        <v>2085</v>
      </c>
      <c r="C553" s="33">
        <v>0</v>
      </c>
      <c r="E553" s="33">
        <v>3</v>
      </c>
    </row>
    <row r="554" spans="1:5" ht="15" x14ac:dyDescent="0.25">
      <c r="A554">
        <v>24094</v>
      </c>
      <c r="B554" t="s">
        <v>2091</v>
      </c>
      <c r="C554" s="33">
        <v>0</v>
      </c>
      <c r="E554" s="33">
        <v>1</v>
      </c>
    </row>
    <row r="555" spans="1:5" ht="15" x14ac:dyDescent="0.25">
      <c r="A555">
        <v>24095</v>
      </c>
      <c r="B555" t="s">
        <v>2255</v>
      </c>
      <c r="C555" s="33">
        <v>0</v>
      </c>
      <c r="E555" s="33">
        <v>0</v>
      </c>
    </row>
    <row r="556" spans="1:5" ht="15" x14ac:dyDescent="0.25">
      <c r="A556">
        <v>24096</v>
      </c>
      <c r="B556" t="s">
        <v>2256</v>
      </c>
      <c r="C556" s="33">
        <v>0</v>
      </c>
      <c r="E556" s="33">
        <v>0</v>
      </c>
    </row>
    <row r="557" spans="1:5" ht="15" x14ac:dyDescent="0.25">
      <c r="A557">
        <v>24097</v>
      </c>
      <c r="B557" t="s">
        <v>708</v>
      </c>
      <c r="C557" s="33">
        <v>0</v>
      </c>
      <c r="E557" s="33">
        <v>0</v>
      </c>
    </row>
    <row r="558" spans="1:5" ht="15" x14ac:dyDescent="0.25">
      <c r="A558">
        <v>24098</v>
      </c>
      <c r="B558" t="s">
        <v>2257</v>
      </c>
      <c r="C558" s="33">
        <v>0</v>
      </c>
      <c r="E558" s="33">
        <v>0</v>
      </c>
    </row>
    <row r="559" spans="1:5" ht="15" x14ac:dyDescent="0.25">
      <c r="A559">
        <v>24099</v>
      </c>
      <c r="B559" t="s">
        <v>2258</v>
      </c>
      <c r="C559" s="33">
        <v>0</v>
      </c>
      <c r="E559" s="33">
        <v>0</v>
      </c>
    </row>
    <row r="560" spans="1:5" ht="15" x14ac:dyDescent="0.25">
      <c r="A560">
        <v>24100</v>
      </c>
      <c r="B560" t="s">
        <v>223</v>
      </c>
      <c r="C560" s="33">
        <v>1</v>
      </c>
      <c r="E560" s="33">
        <v>0</v>
      </c>
    </row>
    <row r="561" spans="1:5" ht="15" x14ac:dyDescent="0.25">
      <c r="A561">
        <v>24101</v>
      </c>
      <c r="B561" t="s">
        <v>2094</v>
      </c>
      <c r="C561" s="33">
        <v>0</v>
      </c>
      <c r="E561" s="33">
        <v>1</v>
      </c>
    </row>
    <row r="562" spans="1:5" ht="15" x14ac:dyDescent="0.25">
      <c r="A562">
        <v>24102</v>
      </c>
      <c r="B562" t="s">
        <v>2097</v>
      </c>
      <c r="C562" s="33">
        <v>0</v>
      </c>
      <c r="E562" s="33">
        <v>1</v>
      </c>
    </row>
    <row r="563" spans="1:5" ht="15" x14ac:dyDescent="0.25">
      <c r="A563">
        <v>24103</v>
      </c>
      <c r="B563" t="s">
        <v>2101</v>
      </c>
      <c r="C563" s="33">
        <v>0</v>
      </c>
      <c r="E563" s="33">
        <v>1</v>
      </c>
    </row>
    <row r="564" spans="1:5" ht="15" x14ac:dyDescent="0.25">
      <c r="A564">
        <v>24104</v>
      </c>
      <c r="B564" t="s">
        <v>457</v>
      </c>
      <c r="C564" s="33">
        <v>1</v>
      </c>
      <c r="E564" s="33">
        <v>0</v>
      </c>
    </row>
    <row r="565" spans="1:5" ht="15" x14ac:dyDescent="0.25">
      <c r="A565">
        <v>24105</v>
      </c>
      <c r="B565" t="s">
        <v>290</v>
      </c>
      <c r="C565" s="33">
        <v>3</v>
      </c>
      <c r="E565" s="33">
        <v>1</v>
      </c>
    </row>
    <row r="566" spans="1:5" ht="15" x14ac:dyDescent="0.25">
      <c r="A566">
        <v>24106</v>
      </c>
      <c r="B566" t="s">
        <v>347</v>
      </c>
      <c r="C566" s="33">
        <v>1</v>
      </c>
      <c r="E566" s="33">
        <v>3</v>
      </c>
    </row>
    <row r="567" spans="1:5" ht="15" x14ac:dyDescent="0.25">
      <c r="A567">
        <v>24107</v>
      </c>
      <c r="B567" t="s">
        <v>2259</v>
      </c>
      <c r="C567" s="33">
        <v>0</v>
      </c>
      <c r="E567" s="33">
        <v>0</v>
      </c>
    </row>
    <row r="568" spans="1:5" ht="15" x14ac:dyDescent="0.25">
      <c r="A568">
        <v>24108</v>
      </c>
      <c r="B568" t="s">
        <v>2114</v>
      </c>
      <c r="C568" s="33">
        <v>0</v>
      </c>
      <c r="E568" s="33">
        <v>2</v>
      </c>
    </row>
    <row r="569" spans="1:5" ht="15" x14ac:dyDescent="0.25">
      <c r="A569">
        <v>24110</v>
      </c>
      <c r="B569" t="s">
        <v>241</v>
      </c>
      <c r="C569" s="33">
        <v>1</v>
      </c>
      <c r="E569" s="33">
        <v>0</v>
      </c>
    </row>
    <row r="570" spans="1:5" ht="15" x14ac:dyDescent="0.25">
      <c r="A570">
        <v>24111</v>
      </c>
      <c r="B570" t="s">
        <v>585</v>
      </c>
      <c r="C570" s="33">
        <v>1</v>
      </c>
      <c r="E570" s="33">
        <v>8</v>
      </c>
    </row>
    <row r="571" spans="1:5" ht="15" x14ac:dyDescent="0.25">
      <c r="A571">
        <v>24112</v>
      </c>
      <c r="B571" t="s">
        <v>345</v>
      </c>
      <c r="C571" s="33">
        <v>2</v>
      </c>
      <c r="E571" s="33">
        <v>8</v>
      </c>
    </row>
    <row r="572" spans="1:5" x14ac:dyDescent="0.3">
      <c r="A572">
        <v>24113</v>
      </c>
      <c r="B572" t="s">
        <v>249</v>
      </c>
      <c r="C572" s="33">
        <v>1</v>
      </c>
      <c r="E572" s="33">
        <v>1</v>
      </c>
    </row>
    <row r="573" spans="1:5" x14ac:dyDescent="0.3">
      <c r="A573">
        <v>24114</v>
      </c>
      <c r="B573" t="s">
        <v>2151</v>
      </c>
      <c r="C573" s="33">
        <v>0</v>
      </c>
      <c r="E573" s="33">
        <v>6</v>
      </c>
    </row>
    <row r="574" spans="1:5" x14ac:dyDescent="0.3">
      <c r="A574">
        <v>24115</v>
      </c>
      <c r="B574" t="s">
        <v>2163</v>
      </c>
      <c r="C574" s="33">
        <v>0</v>
      </c>
      <c r="E574" s="33">
        <v>1</v>
      </c>
    </row>
    <row r="575" spans="1:5" x14ac:dyDescent="0.3">
      <c r="A575">
        <v>24116</v>
      </c>
      <c r="B575" t="s">
        <v>11</v>
      </c>
      <c r="C575" s="33">
        <v>2</v>
      </c>
      <c r="E575" s="33">
        <v>4</v>
      </c>
    </row>
    <row r="576" spans="1:5" x14ac:dyDescent="0.3">
      <c r="A576">
        <v>24117</v>
      </c>
      <c r="B576" t="s">
        <v>2260</v>
      </c>
      <c r="C576" s="33">
        <v>0</v>
      </c>
      <c r="E576" s="33">
        <v>0</v>
      </c>
    </row>
    <row r="577" spans="1:5" x14ac:dyDescent="0.3">
      <c r="A577">
        <v>24118</v>
      </c>
      <c r="B577" t="s">
        <v>2261</v>
      </c>
      <c r="C577" s="33">
        <v>0</v>
      </c>
      <c r="E577" s="33">
        <v>0</v>
      </c>
    </row>
    <row r="578" spans="1:5" x14ac:dyDescent="0.3">
      <c r="A578">
        <v>24119</v>
      </c>
      <c r="B578" t="s">
        <v>2262</v>
      </c>
      <c r="C578" s="33">
        <v>0</v>
      </c>
      <c r="E578" s="33">
        <v>0</v>
      </c>
    </row>
    <row r="579" spans="1:5" x14ac:dyDescent="0.3">
      <c r="A579">
        <v>24120</v>
      </c>
      <c r="B579" t="s">
        <v>2263</v>
      </c>
      <c r="C579" s="33">
        <v>0</v>
      </c>
      <c r="E579" s="33">
        <v>0</v>
      </c>
    </row>
    <row r="580" spans="1:5" x14ac:dyDescent="0.3">
      <c r="A580">
        <v>24121</v>
      </c>
      <c r="B580" t="s">
        <v>283</v>
      </c>
      <c r="C580" s="33">
        <v>1</v>
      </c>
      <c r="E580" s="33">
        <v>8</v>
      </c>
    </row>
    <row r="581" spans="1:5" x14ac:dyDescent="0.3">
      <c r="A581">
        <v>24122</v>
      </c>
      <c r="B581" t="s">
        <v>2264</v>
      </c>
      <c r="C581" s="33">
        <v>0</v>
      </c>
      <c r="E581" s="33">
        <v>0</v>
      </c>
    </row>
    <row r="582" spans="1:5" x14ac:dyDescent="0.3">
      <c r="B582" t="s">
        <v>2446</v>
      </c>
      <c r="C582" s="33">
        <f>SUM(C2:C581)</f>
        <v>398</v>
      </c>
      <c r="E582" s="33">
        <f t="shared" ref="E582" si="0">SUM(E2:E581)</f>
        <v>703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Mod B</vt:lpstr>
      <vt:lpstr>Mod A</vt:lpstr>
      <vt:lpstr>Dettaglio</vt:lpstr>
    </vt:vector>
  </TitlesOfParts>
  <Company>INVITALIA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Coscetta Salvatore</dc:creator>
  <cp:lastModifiedBy>Administrator</cp:lastModifiedBy>
  <cp:lastPrinted>2015-08-13T10:25:09Z</cp:lastPrinted>
  <dcterms:created xsi:type="dcterms:W3CDTF">2014-11-13T14:59:19Z</dcterms:created>
  <dcterms:modified xsi:type="dcterms:W3CDTF">2015-08-18T09:56:40Z</dcterms:modified>
</cp:coreProperties>
</file>